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50" windowWidth="18195" windowHeight="9465" activeTab="1"/>
  </bookViews>
  <sheets>
    <sheet name="Form" sheetId="4" r:id="rId1"/>
    <sheet name="Example" sheetId="5" r:id="rId2"/>
    <sheet name="Field Form" sheetId="2" r:id="rId3"/>
  </sheets>
  <calcPr calcId="145621"/>
</workbook>
</file>

<file path=xl/calcChain.xml><?xml version="1.0" encoding="utf-8"?>
<calcChain xmlns="http://schemas.openxmlformats.org/spreadsheetml/2006/main">
  <c r="AC40" i="4" l="1"/>
  <c r="B83" i="4" s="1"/>
  <c r="AD40" i="4"/>
  <c r="B84" i="4" s="1"/>
  <c r="AE40" i="4"/>
  <c r="AF40" i="4"/>
  <c r="AG40" i="4"/>
  <c r="B87" i="4" s="1"/>
  <c r="AH40" i="4"/>
  <c r="AI40" i="4"/>
  <c r="B90" i="4"/>
  <c r="B89" i="4"/>
  <c r="B88" i="4"/>
  <c r="B86" i="4"/>
  <c r="B85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A90" i="4"/>
  <c r="A89" i="4"/>
  <c r="A88" i="4"/>
  <c r="A87" i="4"/>
  <c r="A86" i="4"/>
  <c r="A85" i="4"/>
  <c r="A84" i="4"/>
  <c r="A83" i="4"/>
  <c r="A82" i="4"/>
  <c r="A81" i="4"/>
  <c r="A80" i="4"/>
  <c r="A79" i="4"/>
  <c r="A78" i="4"/>
  <c r="A77" i="4"/>
  <c r="A76" i="4"/>
  <c r="A75" i="4"/>
  <c r="A74" i="4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60" i="4"/>
  <c r="A59" i="4"/>
  <c r="A58" i="4"/>
  <c r="B57" i="4"/>
  <c r="C58" i="5"/>
  <c r="C59" i="5"/>
  <c r="C60" i="5"/>
  <c r="C61" i="5"/>
  <c r="C62" i="5"/>
  <c r="C57" i="5"/>
  <c r="E40" i="4"/>
  <c r="B59" i="4" s="1"/>
  <c r="A57" i="4"/>
  <c r="I40" i="4" l="1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62" i="5"/>
  <c r="A61" i="5"/>
  <c r="A60" i="5"/>
  <c r="A59" i="5"/>
  <c r="A58" i="5"/>
  <c r="A57" i="5"/>
  <c r="H47" i="5"/>
  <c r="H45" i="5"/>
  <c r="H40" i="5"/>
  <c r="B62" i="5" s="1"/>
  <c r="G40" i="5"/>
  <c r="B61" i="5" s="1"/>
  <c r="F40" i="5"/>
  <c r="B60" i="5" s="1"/>
  <c r="E40" i="5"/>
  <c r="B59" i="5" s="1"/>
  <c r="D40" i="5"/>
  <c r="B58" i="5" s="1"/>
  <c r="C40" i="5"/>
  <c r="B57" i="5" s="1"/>
  <c r="B40" i="5"/>
  <c r="D46" i="5" s="1"/>
  <c r="H46" i="5" s="1"/>
  <c r="H50" i="5" l="1"/>
  <c r="D62" i="5"/>
  <c r="D58" i="5"/>
  <c r="D59" i="5"/>
  <c r="D60" i="5"/>
  <c r="D57" i="5"/>
  <c r="H47" i="4"/>
  <c r="H45" i="4"/>
  <c r="H40" i="4"/>
  <c r="G40" i="4"/>
  <c r="F40" i="4"/>
  <c r="D40" i="4"/>
  <c r="B58" i="4" s="1"/>
  <c r="C40" i="4"/>
  <c r="B40" i="4"/>
  <c r="D46" i="4" s="1"/>
  <c r="H46" i="4" s="1"/>
  <c r="C70" i="4" l="1"/>
  <c r="D70" i="4" s="1"/>
  <c r="C65" i="4"/>
  <c r="D65" i="4" s="1"/>
  <c r="C68" i="4"/>
  <c r="D68" i="4" s="1"/>
  <c r="C61" i="4"/>
  <c r="D61" i="4" s="1"/>
  <c r="C64" i="4"/>
  <c r="D64" i="4" s="1"/>
  <c r="C72" i="4"/>
  <c r="D72" i="4" s="1"/>
  <c r="C58" i="4"/>
  <c r="D58" i="4" s="1"/>
  <c r="C63" i="4"/>
  <c r="D63" i="4" s="1"/>
  <c r="C66" i="4"/>
  <c r="D66" i="4" s="1"/>
  <c r="C67" i="4"/>
  <c r="D67" i="4" s="1"/>
  <c r="C62" i="4"/>
  <c r="D62" i="4" s="1"/>
  <c r="C71" i="4"/>
  <c r="D71" i="4" s="1"/>
  <c r="C60" i="4"/>
  <c r="D60" i="4" s="1"/>
  <c r="C69" i="4"/>
  <c r="D69" i="4" s="1"/>
  <c r="C59" i="4"/>
  <c r="D59" i="4" s="1"/>
  <c r="C89" i="4"/>
  <c r="D89" i="4" s="1"/>
  <c r="C83" i="4"/>
  <c r="D83" i="4" s="1"/>
  <c r="C75" i="4"/>
  <c r="D75" i="4" s="1"/>
  <c r="C87" i="4"/>
  <c r="D87" i="4" s="1"/>
  <c r="C73" i="4"/>
  <c r="D73" i="4" s="1"/>
  <c r="C78" i="4"/>
  <c r="D78" i="4" s="1"/>
  <c r="C86" i="4"/>
  <c r="D86" i="4" s="1"/>
  <c r="C74" i="4"/>
  <c r="D74" i="4" s="1"/>
  <c r="C84" i="4"/>
  <c r="D84" i="4" s="1"/>
  <c r="C85" i="4"/>
  <c r="D85" i="4" s="1"/>
  <c r="C79" i="4"/>
  <c r="D79" i="4" s="1"/>
  <c r="C80" i="4"/>
  <c r="D80" i="4" s="1"/>
  <c r="C77" i="4"/>
  <c r="D77" i="4" s="1"/>
  <c r="C90" i="4"/>
  <c r="D90" i="4" s="1"/>
  <c r="C82" i="4"/>
  <c r="D82" i="4" s="1"/>
  <c r="C76" i="4"/>
  <c r="D76" i="4" s="1"/>
  <c r="C81" i="4"/>
  <c r="D81" i="4" s="1"/>
  <c r="C88" i="4"/>
  <c r="D88" i="4" s="1"/>
  <c r="D61" i="5"/>
  <c r="H50" i="4"/>
  <c r="C57" i="4"/>
  <c r="D57" i="4" s="1"/>
</calcChain>
</file>

<file path=xl/sharedStrings.xml><?xml version="1.0" encoding="utf-8"?>
<sst xmlns="http://schemas.openxmlformats.org/spreadsheetml/2006/main" count="161" uniqueCount="41">
  <si>
    <t>MILES</t>
  </si>
  <si>
    <t>DATE</t>
  </si>
  <si>
    <t>Inches</t>
  </si>
  <si>
    <t>Water User</t>
  </si>
  <si>
    <t>Ditch</t>
  </si>
  <si>
    <t>TOTAL</t>
  </si>
  <si>
    <t>Commissioner Expenses:</t>
  </si>
  <si>
    <t>days</t>
  </si>
  <si>
    <t>Mileage:</t>
  </si>
  <si>
    <t xml:space="preserve">Daily Wage: </t>
  </si>
  <si>
    <t>per day</t>
  </si>
  <si>
    <t>per mile</t>
  </si>
  <si>
    <t>miles</t>
  </si>
  <si>
    <t>per month</t>
  </si>
  <si>
    <t>Other Expenses (list):</t>
  </si>
  <si>
    <t>Workers Comp:</t>
  </si>
  <si>
    <t>$</t>
  </si>
  <si>
    <t>Total Commissioner Expenses for the month</t>
  </si>
  <si>
    <t>Total Inches</t>
  </si>
  <si>
    <t>Percent of Total</t>
  </si>
  <si>
    <t>Monthly Bill</t>
  </si>
  <si>
    <t>Annual Bill to Date</t>
  </si>
  <si>
    <t>Smith</t>
  </si>
  <si>
    <t>Jones</t>
  </si>
  <si>
    <t>Davis</t>
  </si>
  <si>
    <t>Big</t>
  </si>
  <si>
    <t>Middle</t>
  </si>
  <si>
    <t>Small</t>
  </si>
  <si>
    <t>Pasture</t>
  </si>
  <si>
    <t>Comments:</t>
  </si>
  <si>
    <t>Williams</t>
  </si>
  <si>
    <t>Farm1</t>
  </si>
  <si>
    <t>Farm2</t>
  </si>
  <si>
    <t>Monthly Billing Summary</t>
  </si>
  <si>
    <t>phone, log books</t>
  </si>
  <si>
    <t>July</t>
  </si>
  <si>
    <t>Water Commissioner Report</t>
  </si>
  <si>
    <t>phone, log books, etc.</t>
  </si>
  <si>
    <t>Ditch Name</t>
  </si>
  <si>
    <t xml:space="preserve">Month </t>
  </si>
  <si>
    <t xml:space="preserve">Year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</si>
</sst>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m/d;@"/>
    <numFmt numFmtId="166" formatCode="&quot;$&quot;#,##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24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2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165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right" wrapText="1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right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right"/>
      <protection locked="0"/>
    </xf>
    <xf numFmtId="0" fontId="1" fillId="0" borderId="6" xfId="0" applyFont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left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right"/>
      <protection locked="0"/>
    </xf>
    <xf numFmtId="0" fontId="2" fillId="0" borderId="0" xfId="0" applyFont="1" applyProtection="1">
      <protection locked="0"/>
    </xf>
    <xf numFmtId="0" fontId="1" fillId="0" borderId="3" xfId="0" applyFont="1" applyBorder="1" applyProtection="1">
      <protection locked="0"/>
    </xf>
    <xf numFmtId="0" fontId="1" fillId="0" borderId="3" xfId="0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1" fillId="0" borderId="11" xfId="0" applyFont="1" applyBorder="1" applyProtection="1"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14" xfId="0" applyFont="1" applyBorder="1" applyProtection="1"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20" xfId="0" applyFont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alignment horizontal="center"/>
      <protection locked="0"/>
    </xf>
    <xf numFmtId="0" fontId="1" fillId="0" borderId="18" xfId="0" applyFont="1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center"/>
      <protection locked="0"/>
    </xf>
    <xf numFmtId="165" fontId="1" fillId="0" borderId="14" xfId="0" applyNumberFormat="1" applyFont="1" applyBorder="1" applyAlignment="1" applyProtection="1">
      <alignment horizontal="center"/>
      <protection locked="0"/>
    </xf>
    <xf numFmtId="0" fontId="1" fillId="0" borderId="21" xfId="0" applyFont="1" applyBorder="1" applyProtection="1">
      <protection locked="0"/>
    </xf>
    <xf numFmtId="0" fontId="1" fillId="0" borderId="22" xfId="0" applyFont="1" applyBorder="1" applyAlignment="1" applyProtection="1">
      <alignment horizontal="center"/>
      <protection locked="0"/>
    </xf>
    <xf numFmtId="0" fontId="1" fillId="0" borderId="23" xfId="0" applyFont="1" applyBorder="1" applyAlignment="1" applyProtection="1">
      <alignment horizontal="center"/>
      <protection locked="0"/>
    </xf>
    <xf numFmtId="0" fontId="1" fillId="0" borderId="0" xfId="0" applyFont="1" applyProtection="1"/>
    <xf numFmtId="0" fontId="1" fillId="0" borderId="0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9" fontId="1" fillId="0" borderId="0" xfId="0" applyNumberFormat="1" applyFont="1" applyAlignment="1" applyProtection="1">
      <alignment horizontal="center"/>
    </xf>
    <xf numFmtId="164" fontId="1" fillId="0" borderId="0" xfId="0" applyNumberFormat="1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1" fontId="1" fillId="0" borderId="0" xfId="0" applyNumberFormat="1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164" fontId="1" fillId="0" borderId="0" xfId="0" applyNumberFormat="1" applyFont="1" applyBorder="1" applyAlignment="1" applyProtection="1">
      <alignment horizontal="center"/>
      <protection locked="0"/>
    </xf>
    <xf numFmtId="166" fontId="1" fillId="0" borderId="0" xfId="0" applyNumberFormat="1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0</xdr:row>
      <xdr:rowOff>9526</xdr:rowOff>
    </xdr:from>
    <xdr:to>
      <xdr:col>6</xdr:col>
      <xdr:colOff>314325</xdr:colOff>
      <xdr:row>2</xdr:row>
      <xdr:rowOff>28576</xdr:rowOff>
    </xdr:to>
    <xdr:sp macro="" textlink="">
      <xdr:nvSpPr>
        <xdr:cNvPr id="2" name="TextBox 1"/>
        <xdr:cNvSpPr txBox="1"/>
      </xdr:nvSpPr>
      <xdr:spPr>
        <a:xfrm>
          <a:off x="952500" y="9526"/>
          <a:ext cx="3810000" cy="400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400" b="1"/>
            <a:t>Water Commissioner</a:t>
          </a:r>
          <a:r>
            <a:rPr lang="en-US" sz="2400" b="1" baseline="0"/>
            <a:t> Report</a:t>
          </a:r>
          <a:endParaRPr lang="en-US" sz="2400" b="1"/>
        </a:p>
      </xdr:txBody>
    </xdr:sp>
    <xdr:clientData/>
  </xdr:twoCellAnchor>
  <xdr:twoCellAnchor>
    <xdr:from>
      <xdr:col>0</xdr:col>
      <xdr:colOff>57150</xdr:colOff>
      <xdr:row>2</xdr:row>
      <xdr:rowOff>47625</xdr:rowOff>
    </xdr:from>
    <xdr:to>
      <xdr:col>7</xdr:col>
      <xdr:colOff>581025</xdr:colOff>
      <xdr:row>4</xdr:row>
      <xdr:rowOff>142875</xdr:rowOff>
    </xdr:to>
    <xdr:sp macro="" textlink="">
      <xdr:nvSpPr>
        <xdr:cNvPr id="12" name="TextBox 11"/>
        <xdr:cNvSpPr txBox="1"/>
      </xdr:nvSpPr>
      <xdr:spPr>
        <a:xfrm>
          <a:off x="57150" y="428625"/>
          <a:ext cx="5581650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Judicial District</a:t>
          </a:r>
          <a:r>
            <a:rPr lang="en-US" sz="1100" baseline="0"/>
            <a:t> #______  County_______________Clerk of Court________________________</a:t>
          </a:r>
        </a:p>
        <a:p>
          <a:r>
            <a:rPr lang="en-US" sz="1100" baseline="0"/>
            <a:t>Water Commissioner________________________Water Body__________________________</a:t>
          </a:r>
          <a:endParaRPr lang="en-US" sz="1100"/>
        </a:p>
      </xdr:txBody>
    </xdr:sp>
    <xdr:clientData/>
  </xdr:twoCellAnchor>
  <xdr:twoCellAnchor>
    <xdr:from>
      <xdr:col>1</xdr:col>
      <xdr:colOff>247650</xdr:colOff>
      <xdr:row>94</xdr:row>
      <xdr:rowOff>133350</xdr:rowOff>
    </xdr:from>
    <xdr:to>
      <xdr:col>6</xdr:col>
      <xdr:colOff>352425</xdr:colOff>
      <xdr:row>97</xdr:row>
      <xdr:rowOff>9525</xdr:rowOff>
    </xdr:to>
    <xdr:sp macro="" textlink="">
      <xdr:nvSpPr>
        <xdr:cNvPr id="8" name="TextBox 7"/>
        <xdr:cNvSpPr txBox="1"/>
      </xdr:nvSpPr>
      <xdr:spPr>
        <a:xfrm>
          <a:off x="990600" y="17868900"/>
          <a:ext cx="3810000" cy="447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400" b="1"/>
            <a:t>Water Commissioner</a:t>
          </a:r>
          <a:r>
            <a:rPr lang="en-US" sz="2400" b="1" baseline="0"/>
            <a:t> Report</a:t>
          </a:r>
          <a:endParaRPr lang="en-US" sz="2400" b="1"/>
        </a:p>
      </xdr:txBody>
    </xdr:sp>
    <xdr:clientData/>
  </xdr:twoCellAnchor>
  <xdr:twoCellAnchor>
    <xdr:from>
      <xdr:col>0</xdr:col>
      <xdr:colOff>57150</xdr:colOff>
      <xdr:row>97</xdr:row>
      <xdr:rowOff>66675</xdr:rowOff>
    </xdr:from>
    <xdr:to>
      <xdr:col>7</xdr:col>
      <xdr:colOff>581025</xdr:colOff>
      <xdr:row>99</xdr:row>
      <xdr:rowOff>142875</xdr:rowOff>
    </xdr:to>
    <xdr:sp macro="" textlink="">
      <xdr:nvSpPr>
        <xdr:cNvPr id="9" name="TextBox 8"/>
        <xdr:cNvSpPr txBox="1"/>
      </xdr:nvSpPr>
      <xdr:spPr>
        <a:xfrm>
          <a:off x="57150" y="18373725"/>
          <a:ext cx="5581650" cy="457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Judicial District</a:t>
          </a:r>
          <a:r>
            <a:rPr lang="en-US" sz="1100" baseline="0"/>
            <a:t> #______  County_______________Clerk of Court________________________</a:t>
          </a:r>
        </a:p>
        <a:p>
          <a:r>
            <a:rPr lang="en-US" sz="1100" baseline="0"/>
            <a:t>Water Commissioner________________________Water Body__________________________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0</xdr:row>
      <xdr:rowOff>9526</xdr:rowOff>
    </xdr:from>
    <xdr:to>
      <xdr:col>6</xdr:col>
      <xdr:colOff>314325</xdr:colOff>
      <xdr:row>2</xdr:row>
      <xdr:rowOff>28576</xdr:rowOff>
    </xdr:to>
    <xdr:sp macro="" textlink="">
      <xdr:nvSpPr>
        <xdr:cNvPr id="2" name="TextBox 1"/>
        <xdr:cNvSpPr txBox="1"/>
      </xdr:nvSpPr>
      <xdr:spPr>
        <a:xfrm>
          <a:off x="1304925" y="9526"/>
          <a:ext cx="3810000" cy="400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400" b="1"/>
            <a:t>Water Commissioner</a:t>
          </a:r>
          <a:r>
            <a:rPr lang="en-US" sz="2400" b="1" baseline="0"/>
            <a:t> Report</a:t>
          </a:r>
          <a:endParaRPr lang="en-US" sz="2400" b="1"/>
        </a:p>
      </xdr:txBody>
    </xdr:sp>
    <xdr:clientData/>
  </xdr:twoCellAnchor>
  <xdr:twoCellAnchor>
    <xdr:from>
      <xdr:col>0</xdr:col>
      <xdr:colOff>57150</xdr:colOff>
      <xdr:row>2</xdr:row>
      <xdr:rowOff>47625</xdr:rowOff>
    </xdr:from>
    <xdr:to>
      <xdr:col>7</xdr:col>
      <xdr:colOff>581025</xdr:colOff>
      <xdr:row>4</xdr:row>
      <xdr:rowOff>142875</xdr:rowOff>
    </xdr:to>
    <xdr:sp macro="" textlink="">
      <xdr:nvSpPr>
        <xdr:cNvPr id="3" name="TextBox 2"/>
        <xdr:cNvSpPr txBox="1"/>
      </xdr:nvSpPr>
      <xdr:spPr>
        <a:xfrm>
          <a:off x="57150" y="428625"/>
          <a:ext cx="5934075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Judicial District</a:t>
          </a:r>
          <a:r>
            <a:rPr lang="en-US" sz="1100" baseline="0"/>
            <a:t> #______  County_______________Clerk of Court________________________</a:t>
          </a:r>
        </a:p>
        <a:p>
          <a:r>
            <a:rPr lang="en-US" sz="1100" baseline="0"/>
            <a:t>Water Commissioner________________________Water Body__________________________</a:t>
          </a:r>
          <a:endParaRPr lang="en-US" sz="1100"/>
        </a:p>
      </xdr:txBody>
    </xdr:sp>
    <xdr:clientData/>
  </xdr:twoCellAnchor>
  <xdr:twoCellAnchor>
    <xdr:from>
      <xdr:col>1</xdr:col>
      <xdr:colOff>247650</xdr:colOff>
      <xdr:row>94</xdr:row>
      <xdr:rowOff>133350</xdr:rowOff>
    </xdr:from>
    <xdr:to>
      <xdr:col>6</xdr:col>
      <xdr:colOff>352425</xdr:colOff>
      <xdr:row>97</xdr:row>
      <xdr:rowOff>9525</xdr:rowOff>
    </xdr:to>
    <xdr:sp macro="" textlink="">
      <xdr:nvSpPr>
        <xdr:cNvPr id="4" name="TextBox 3"/>
        <xdr:cNvSpPr txBox="1"/>
      </xdr:nvSpPr>
      <xdr:spPr>
        <a:xfrm>
          <a:off x="1343025" y="17678400"/>
          <a:ext cx="3810000" cy="447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400" b="1"/>
            <a:t>Water Commissioner</a:t>
          </a:r>
          <a:r>
            <a:rPr lang="en-US" sz="2400" b="1" baseline="0"/>
            <a:t> Report</a:t>
          </a:r>
          <a:endParaRPr lang="en-US" sz="2400" b="1"/>
        </a:p>
      </xdr:txBody>
    </xdr:sp>
    <xdr:clientData/>
  </xdr:twoCellAnchor>
  <xdr:twoCellAnchor>
    <xdr:from>
      <xdr:col>0</xdr:col>
      <xdr:colOff>57150</xdr:colOff>
      <xdr:row>97</xdr:row>
      <xdr:rowOff>66675</xdr:rowOff>
    </xdr:from>
    <xdr:to>
      <xdr:col>7</xdr:col>
      <xdr:colOff>581025</xdr:colOff>
      <xdr:row>99</xdr:row>
      <xdr:rowOff>142875</xdr:rowOff>
    </xdr:to>
    <xdr:sp macro="" textlink="">
      <xdr:nvSpPr>
        <xdr:cNvPr id="5" name="TextBox 4"/>
        <xdr:cNvSpPr txBox="1"/>
      </xdr:nvSpPr>
      <xdr:spPr>
        <a:xfrm>
          <a:off x="57150" y="18183225"/>
          <a:ext cx="5934075" cy="457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Judicial District</a:t>
          </a:r>
          <a:r>
            <a:rPr lang="en-US" sz="1100" baseline="0"/>
            <a:t> #______  County_______________Clerk of Court________________________</a:t>
          </a:r>
        </a:p>
        <a:p>
          <a:r>
            <a:rPr lang="en-US" sz="1100" baseline="0"/>
            <a:t>Water Commissioner________________________Water Body__________________________</a:t>
          </a:r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0</xdr:row>
      <xdr:rowOff>133350</xdr:rowOff>
    </xdr:from>
    <xdr:to>
      <xdr:col>6</xdr:col>
      <xdr:colOff>352425</xdr:colOff>
      <xdr:row>3</xdr:row>
      <xdr:rowOff>9525</xdr:rowOff>
    </xdr:to>
    <xdr:sp macro="" textlink="">
      <xdr:nvSpPr>
        <xdr:cNvPr id="4" name="TextBox 3"/>
        <xdr:cNvSpPr txBox="1"/>
      </xdr:nvSpPr>
      <xdr:spPr>
        <a:xfrm>
          <a:off x="1343025" y="17678400"/>
          <a:ext cx="3810000" cy="447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400" b="1"/>
            <a:t>Water Commissioner</a:t>
          </a:r>
          <a:r>
            <a:rPr lang="en-US" sz="2400" b="1" baseline="0"/>
            <a:t> Report</a:t>
          </a:r>
          <a:endParaRPr lang="en-US" sz="2400" b="1"/>
        </a:p>
      </xdr:txBody>
    </xdr:sp>
    <xdr:clientData/>
  </xdr:twoCellAnchor>
  <xdr:twoCellAnchor>
    <xdr:from>
      <xdr:col>0</xdr:col>
      <xdr:colOff>57150</xdr:colOff>
      <xdr:row>3</xdr:row>
      <xdr:rowOff>66675</xdr:rowOff>
    </xdr:from>
    <xdr:to>
      <xdr:col>7</xdr:col>
      <xdr:colOff>581025</xdr:colOff>
      <xdr:row>5</xdr:row>
      <xdr:rowOff>142875</xdr:rowOff>
    </xdr:to>
    <xdr:sp macro="" textlink="">
      <xdr:nvSpPr>
        <xdr:cNvPr id="5" name="TextBox 4"/>
        <xdr:cNvSpPr txBox="1"/>
      </xdr:nvSpPr>
      <xdr:spPr>
        <a:xfrm>
          <a:off x="57150" y="18183225"/>
          <a:ext cx="5934075" cy="457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Judicial District</a:t>
          </a:r>
          <a:r>
            <a:rPr lang="en-US" sz="1100" baseline="0"/>
            <a:t> #______  County_______________Clerk of Court________________________</a:t>
          </a:r>
        </a:p>
        <a:p>
          <a:r>
            <a:rPr lang="en-US" sz="1100" baseline="0"/>
            <a:t>Water Commissioner________________________Water Body__________________________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X135"/>
  <sheetViews>
    <sheetView topLeftCell="A16" workbookViewId="0">
      <selection activeCell="D28" sqref="D28"/>
    </sheetView>
  </sheetViews>
  <sheetFormatPr defaultRowHeight="15" x14ac:dyDescent="0.25"/>
  <cols>
    <col min="1" max="1" width="16.42578125" style="3" customWidth="1"/>
    <col min="2" max="2" width="16" style="8" customWidth="1"/>
    <col min="3" max="3" width="12.140625" style="8" customWidth="1"/>
    <col min="4" max="8" width="9.140625" style="8"/>
    <col min="9" max="16384" width="9.140625" style="3"/>
  </cols>
  <sheetData>
    <row r="6" spans="1:50" ht="30.75" customHeight="1" x14ac:dyDescent="0.25">
      <c r="A6" s="1" t="s">
        <v>39</v>
      </c>
      <c r="B6" s="2" t="s">
        <v>3</v>
      </c>
      <c r="C6" s="1"/>
      <c r="D6" s="1"/>
      <c r="E6" s="1"/>
      <c r="F6" s="1"/>
      <c r="G6" s="1"/>
      <c r="H6" s="1"/>
    </row>
    <row r="7" spans="1:50" ht="24" customHeight="1" x14ac:dyDescent="0.25">
      <c r="A7" s="4" t="s">
        <v>40</v>
      </c>
      <c r="B7" s="5" t="s">
        <v>38</v>
      </c>
      <c r="C7" s="4"/>
      <c r="D7" s="4"/>
      <c r="E7" s="4"/>
      <c r="F7" s="4"/>
      <c r="G7" s="4"/>
      <c r="H7" s="4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</row>
    <row r="8" spans="1:50" x14ac:dyDescent="0.25">
      <c r="A8" s="6" t="s">
        <v>1</v>
      </c>
      <c r="B8" s="6" t="s">
        <v>0</v>
      </c>
      <c r="C8" s="4" t="s">
        <v>2</v>
      </c>
      <c r="D8" s="4" t="s">
        <v>2</v>
      </c>
      <c r="E8" s="4" t="s">
        <v>2</v>
      </c>
      <c r="F8" s="4" t="s">
        <v>2</v>
      </c>
      <c r="G8" s="4" t="s">
        <v>2</v>
      </c>
      <c r="H8" s="4" t="s">
        <v>2</v>
      </c>
      <c r="I8" s="23" t="s">
        <v>2</v>
      </c>
      <c r="J8" s="4" t="s">
        <v>2</v>
      </c>
      <c r="K8" s="23" t="s">
        <v>2</v>
      </c>
      <c r="L8" s="4" t="s">
        <v>2</v>
      </c>
      <c r="M8" s="23" t="s">
        <v>2</v>
      </c>
      <c r="N8" s="4" t="s">
        <v>2</v>
      </c>
      <c r="O8" s="23" t="s">
        <v>2</v>
      </c>
      <c r="P8" s="4" t="s">
        <v>2</v>
      </c>
      <c r="Q8" s="23" t="s">
        <v>2</v>
      </c>
      <c r="R8" s="4" t="s">
        <v>2</v>
      </c>
      <c r="S8" s="23" t="s">
        <v>2</v>
      </c>
      <c r="T8" s="4" t="s">
        <v>2</v>
      </c>
      <c r="U8" s="23" t="s">
        <v>2</v>
      </c>
      <c r="V8" s="4" t="s">
        <v>2</v>
      </c>
      <c r="W8" s="23" t="s">
        <v>2</v>
      </c>
      <c r="X8" s="4" t="s">
        <v>2</v>
      </c>
      <c r="Y8" s="23" t="s">
        <v>2</v>
      </c>
      <c r="Z8" s="4" t="s">
        <v>2</v>
      </c>
      <c r="AA8" s="23" t="s">
        <v>2</v>
      </c>
      <c r="AB8" s="4" t="s">
        <v>2</v>
      </c>
      <c r="AC8" s="23" t="s">
        <v>2</v>
      </c>
      <c r="AD8" s="4" t="s">
        <v>2</v>
      </c>
      <c r="AE8" s="23" t="s">
        <v>2</v>
      </c>
      <c r="AF8" s="4" t="s">
        <v>2</v>
      </c>
      <c r="AG8" s="23" t="s">
        <v>2</v>
      </c>
      <c r="AH8" s="4" t="s">
        <v>2</v>
      </c>
      <c r="AI8" s="3" t="s">
        <v>2</v>
      </c>
      <c r="AJ8" s="4" t="s">
        <v>2</v>
      </c>
      <c r="AK8" s="3" t="s">
        <v>2</v>
      </c>
      <c r="AL8" s="4" t="s">
        <v>2</v>
      </c>
      <c r="AM8" s="3" t="s">
        <v>2</v>
      </c>
      <c r="AN8" s="4" t="s">
        <v>2</v>
      </c>
      <c r="AO8" s="3" t="s">
        <v>2</v>
      </c>
      <c r="AP8" s="4" t="s">
        <v>2</v>
      </c>
      <c r="AQ8" s="3" t="s">
        <v>2</v>
      </c>
      <c r="AR8" s="4" t="s">
        <v>2</v>
      </c>
      <c r="AS8" s="3" t="s">
        <v>2</v>
      </c>
      <c r="AT8" s="4" t="s">
        <v>2</v>
      </c>
      <c r="AU8" s="3" t="s">
        <v>2</v>
      </c>
      <c r="AV8" s="4" t="s">
        <v>2</v>
      </c>
      <c r="AW8" s="3" t="s">
        <v>2</v>
      </c>
      <c r="AX8" s="4" t="s">
        <v>2</v>
      </c>
    </row>
    <row r="9" spans="1:50" ht="12" customHeight="1" x14ac:dyDescent="0.25">
      <c r="A9" s="49">
        <v>1</v>
      </c>
    </row>
    <row r="10" spans="1:50" ht="12" customHeight="1" x14ac:dyDescent="0.25">
      <c r="A10" s="49">
        <v>2</v>
      </c>
    </row>
    <row r="11" spans="1:50" ht="12" customHeight="1" x14ac:dyDescent="0.25">
      <c r="A11" s="49">
        <v>3</v>
      </c>
    </row>
    <row r="12" spans="1:50" ht="12" customHeight="1" x14ac:dyDescent="0.25">
      <c r="A12" s="49">
        <v>4</v>
      </c>
    </row>
    <row r="13" spans="1:50" ht="12" customHeight="1" x14ac:dyDescent="0.25">
      <c r="A13" s="49">
        <v>5</v>
      </c>
    </row>
    <row r="14" spans="1:50" ht="12" customHeight="1" x14ac:dyDescent="0.25">
      <c r="A14" s="49">
        <v>6</v>
      </c>
    </row>
    <row r="15" spans="1:50" ht="12" customHeight="1" x14ac:dyDescent="0.25">
      <c r="A15" s="49">
        <v>7</v>
      </c>
    </row>
    <row r="16" spans="1:50" ht="12" customHeight="1" x14ac:dyDescent="0.25">
      <c r="A16" s="49">
        <v>8</v>
      </c>
    </row>
    <row r="17" spans="1:1" ht="12" customHeight="1" x14ac:dyDescent="0.25">
      <c r="A17" s="49">
        <v>9</v>
      </c>
    </row>
    <row r="18" spans="1:1" ht="12" customHeight="1" x14ac:dyDescent="0.25">
      <c r="A18" s="49">
        <v>10</v>
      </c>
    </row>
    <row r="19" spans="1:1" ht="12" customHeight="1" x14ac:dyDescent="0.25">
      <c r="A19" s="49">
        <v>11</v>
      </c>
    </row>
    <row r="20" spans="1:1" ht="12" customHeight="1" x14ac:dyDescent="0.25">
      <c r="A20" s="49">
        <v>12</v>
      </c>
    </row>
    <row r="21" spans="1:1" ht="12" customHeight="1" x14ac:dyDescent="0.25">
      <c r="A21" s="49">
        <v>13</v>
      </c>
    </row>
    <row r="22" spans="1:1" ht="12" customHeight="1" x14ac:dyDescent="0.25">
      <c r="A22" s="49">
        <v>14</v>
      </c>
    </row>
    <row r="23" spans="1:1" ht="12" customHeight="1" x14ac:dyDescent="0.25">
      <c r="A23" s="49">
        <v>15</v>
      </c>
    </row>
    <row r="24" spans="1:1" ht="12" customHeight="1" x14ac:dyDescent="0.25">
      <c r="A24" s="49">
        <v>16</v>
      </c>
    </row>
    <row r="25" spans="1:1" ht="12" customHeight="1" x14ac:dyDescent="0.25">
      <c r="A25" s="49">
        <v>17</v>
      </c>
    </row>
    <row r="26" spans="1:1" ht="12" customHeight="1" x14ac:dyDescent="0.25">
      <c r="A26" s="49">
        <v>18</v>
      </c>
    </row>
    <row r="27" spans="1:1" ht="12" customHeight="1" x14ac:dyDescent="0.25">
      <c r="A27" s="49">
        <v>19</v>
      </c>
    </row>
    <row r="28" spans="1:1" ht="12" customHeight="1" x14ac:dyDescent="0.25">
      <c r="A28" s="49">
        <v>20</v>
      </c>
    </row>
    <row r="29" spans="1:1" ht="12" customHeight="1" x14ac:dyDescent="0.25">
      <c r="A29" s="49">
        <v>21</v>
      </c>
    </row>
    <row r="30" spans="1:1" ht="12" customHeight="1" x14ac:dyDescent="0.25">
      <c r="A30" s="49">
        <v>22</v>
      </c>
    </row>
    <row r="31" spans="1:1" ht="12" customHeight="1" x14ac:dyDescent="0.25">
      <c r="A31" s="49">
        <v>23</v>
      </c>
    </row>
    <row r="32" spans="1:1" ht="12" customHeight="1" x14ac:dyDescent="0.25">
      <c r="A32" s="49">
        <v>24</v>
      </c>
    </row>
    <row r="33" spans="1:50" ht="12" customHeight="1" x14ac:dyDescent="0.25">
      <c r="A33" s="49">
        <v>25</v>
      </c>
    </row>
    <row r="34" spans="1:50" ht="12" customHeight="1" x14ac:dyDescent="0.25">
      <c r="A34" s="49">
        <v>26</v>
      </c>
    </row>
    <row r="35" spans="1:50" ht="12" customHeight="1" x14ac:dyDescent="0.25">
      <c r="A35" s="49">
        <v>27</v>
      </c>
    </row>
    <row r="36" spans="1:50" ht="12" customHeight="1" x14ac:dyDescent="0.25">
      <c r="A36" s="49">
        <v>28</v>
      </c>
    </row>
    <row r="37" spans="1:50" ht="12" customHeight="1" x14ac:dyDescent="0.25">
      <c r="A37" s="49">
        <v>29</v>
      </c>
    </row>
    <row r="38" spans="1:50" ht="12" customHeight="1" x14ac:dyDescent="0.25">
      <c r="A38" s="49">
        <v>30</v>
      </c>
    </row>
    <row r="39" spans="1:50" ht="12" customHeight="1" x14ac:dyDescent="0.25">
      <c r="A39" s="49">
        <v>31</v>
      </c>
    </row>
    <row r="40" spans="1:50" x14ac:dyDescent="0.25">
      <c r="A40" s="8" t="s">
        <v>5</v>
      </c>
      <c r="B40" s="47">
        <f>SUM(B9:B39)</f>
        <v>0</v>
      </c>
      <c r="C40" s="47">
        <f t="shared" ref="C40:AX40" si="0">SUM(C9:C39)</f>
        <v>0</v>
      </c>
      <c r="D40" s="47">
        <f t="shared" si="0"/>
        <v>0</v>
      </c>
      <c r="E40" s="47">
        <f t="shared" si="0"/>
        <v>0</v>
      </c>
      <c r="F40" s="47">
        <f t="shared" si="0"/>
        <v>0</v>
      </c>
      <c r="G40" s="47">
        <f t="shared" si="0"/>
        <v>0</v>
      </c>
      <c r="H40" s="47">
        <f t="shared" si="0"/>
        <v>0</v>
      </c>
      <c r="I40" s="47">
        <f t="shared" si="0"/>
        <v>0</v>
      </c>
      <c r="J40" s="47">
        <f t="shared" si="0"/>
        <v>0</v>
      </c>
      <c r="K40" s="47">
        <f t="shared" si="0"/>
        <v>0</v>
      </c>
      <c r="L40" s="47">
        <f t="shared" si="0"/>
        <v>0</v>
      </c>
      <c r="M40" s="47">
        <f t="shared" si="0"/>
        <v>0</v>
      </c>
      <c r="N40" s="47">
        <f t="shared" si="0"/>
        <v>0</v>
      </c>
      <c r="O40" s="47">
        <f t="shared" si="0"/>
        <v>0</v>
      </c>
      <c r="P40" s="47">
        <f t="shared" si="0"/>
        <v>0</v>
      </c>
      <c r="Q40" s="47">
        <f t="shared" si="0"/>
        <v>0</v>
      </c>
      <c r="R40" s="47">
        <f t="shared" si="0"/>
        <v>0</v>
      </c>
      <c r="S40" s="47">
        <f t="shared" si="0"/>
        <v>0</v>
      </c>
      <c r="T40" s="47">
        <f t="shared" si="0"/>
        <v>0</v>
      </c>
      <c r="U40" s="47">
        <f t="shared" si="0"/>
        <v>0</v>
      </c>
      <c r="V40" s="47">
        <f t="shared" si="0"/>
        <v>0</v>
      </c>
      <c r="W40" s="47">
        <f t="shared" si="0"/>
        <v>0</v>
      </c>
      <c r="X40" s="47">
        <f t="shared" si="0"/>
        <v>0</v>
      </c>
      <c r="Y40" s="47">
        <f t="shared" si="0"/>
        <v>0</v>
      </c>
      <c r="Z40" s="47">
        <f t="shared" si="0"/>
        <v>0</v>
      </c>
      <c r="AA40" s="47">
        <f t="shared" si="0"/>
        <v>0</v>
      </c>
      <c r="AB40" s="47">
        <f t="shared" si="0"/>
        <v>0</v>
      </c>
      <c r="AC40" s="47">
        <f t="shared" si="0"/>
        <v>0</v>
      </c>
      <c r="AD40" s="47">
        <f t="shared" si="0"/>
        <v>0</v>
      </c>
      <c r="AE40" s="47">
        <f t="shared" si="0"/>
        <v>0</v>
      </c>
      <c r="AF40" s="47">
        <f t="shared" si="0"/>
        <v>0</v>
      </c>
      <c r="AG40" s="47">
        <f t="shared" si="0"/>
        <v>0</v>
      </c>
      <c r="AH40" s="47">
        <f t="shared" si="0"/>
        <v>0</v>
      </c>
      <c r="AI40" s="47">
        <f t="shared" si="0"/>
        <v>0</v>
      </c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</row>
    <row r="44" spans="1:50" x14ac:dyDescent="0.25">
      <c r="A44" s="9" t="s">
        <v>6</v>
      </c>
      <c r="B44" s="1"/>
      <c r="C44" s="1"/>
      <c r="D44" s="1"/>
      <c r="E44" s="1"/>
      <c r="F44" s="1"/>
      <c r="G44" s="1"/>
      <c r="H44" s="10"/>
    </row>
    <row r="45" spans="1:50" x14ac:dyDescent="0.25">
      <c r="A45" s="11" t="s">
        <v>9</v>
      </c>
      <c r="B45" s="12"/>
      <c r="C45" s="12" t="s">
        <v>10</v>
      </c>
      <c r="D45" s="12"/>
      <c r="E45" s="12" t="s">
        <v>7</v>
      </c>
      <c r="F45" s="12"/>
      <c r="G45" s="13" t="s">
        <v>16</v>
      </c>
      <c r="H45" s="44">
        <f>B45*D45</f>
        <v>0</v>
      </c>
    </row>
    <row r="46" spans="1:50" x14ac:dyDescent="0.25">
      <c r="A46" s="15" t="s">
        <v>8</v>
      </c>
      <c r="B46" s="12"/>
      <c r="C46" s="12" t="s">
        <v>11</v>
      </c>
      <c r="D46" s="43">
        <f>B40</f>
        <v>0</v>
      </c>
      <c r="E46" s="12" t="s">
        <v>12</v>
      </c>
      <c r="F46" s="12"/>
      <c r="G46" s="13" t="s">
        <v>16</v>
      </c>
      <c r="H46" s="44">
        <f>B46*D46</f>
        <v>0</v>
      </c>
    </row>
    <row r="47" spans="1:50" x14ac:dyDescent="0.25">
      <c r="A47" s="15" t="s">
        <v>15</v>
      </c>
      <c r="B47" s="12"/>
      <c r="C47" s="12" t="s">
        <v>13</v>
      </c>
      <c r="D47" s="12"/>
      <c r="E47" s="12"/>
      <c r="F47" s="12"/>
      <c r="G47" s="13" t="s">
        <v>16</v>
      </c>
      <c r="H47" s="44">
        <f>B47</f>
        <v>0</v>
      </c>
    </row>
    <row r="48" spans="1:50" x14ac:dyDescent="0.25">
      <c r="A48" s="16" t="s">
        <v>14</v>
      </c>
      <c r="B48" s="12"/>
      <c r="C48" s="12"/>
      <c r="D48" s="17" t="s">
        <v>37</v>
      </c>
      <c r="E48" s="12"/>
      <c r="F48" s="12"/>
      <c r="G48" s="13" t="s">
        <v>16</v>
      </c>
      <c r="H48" s="44">
        <v>0</v>
      </c>
    </row>
    <row r="49" spans="1:8" ht="3.75" customHeight="1" x14ac:dyDescent="0.25">
      <c r="A49" s="18"/>
      <c r="B49" s="12"/>
      <c r="C49" s="12"/>
      <c r="D49" s="12"/>
      <c r="E49" s="12"/>
      <c r="F49" s="12"/>
      <c r="G49" s="12"/>
      <c r="H49" s="14"/>
    </row>
    <row r="50" spans="1:8" x14ac:dyDescent="0.25">
      <c r="A50" s="19" t="s">
        <v>17</v>
      </c>
      <c r="B50" s="20"/>
      <c r="C50" s="20"/>
      <c r="D50" s="20"/>
      <c r="E50" s="20"/>
      <c r="F50" s="20"/>
      <c r="G50" s="21" t="s">
        <v>16</v>
      </c>
      <c r="H50" s="48">
        <f>SUM(H45:H48)</f>
        <v>0</v>
      </c>
    </row>
    <row r="52" spans="1:8" ht="31.5" x14ac:dyDescent="0.5">
      <c r="A52" s="50" t="s">
        <v>36</v>
      </c>
      <c r="B52" s="50"/>
      <c r="C52" s="50"/>
      <c r="D52" s="50"/>
      <c r="E52" s="50"/>
      <c r="F52" s="50"/>
      <c r="G52" s="50"/>
      <c r="H52" s="50"/>
    </row>
    <row r="54" spans="1:8" x14ac:dyDescent="0.25">
      <c r="A54" s="22" t="s">
        <v>33</v>
      </c>
    </row>
    <row r="56" spans="1:8" ht="45" x14ac:dyDescent="0.25">
      <c r="A56" s="23" t="s">
        <v>3</v>
      </c>
      <c r="B56" s="4" t="s">
        <v>18</v>
      </c>
      <c r="C56" s="24" t="s">
        <v>19</v>
      </c>
      <c r="D56" s="24" t="s">
        <v>20</v>
      </c>
      <c r="E56" s="4"/>
      <c r="F56" s="24" t="s">
        <v>21</v>
      </c>
    </row>
    <row r="57" spans="1:8" x14ac:dyDescent="0.25">
      <c r="A57" s="47">
        <f>C6</f>
        <v>0</v>
      </c>
      <c r="B57" s="47">
        <f>C40</f>
        <v>0</v>
      </c>
      <c r="C57" s="45" t="e">
        <f>B57/SUM($B$57:$B$90)</f>
        <v>#DIV/0!</v>
      </c>
      <c r="D57" s="46" t="e">
        <f>C57*$H$50</f>
        <v>#DIV/0!</v>
      </c>
    </row>
    <row r="58" spans="1:8" x14ac:dyDescent="0.25">
      <c r="A58" s="47">
        <f>D6</f>
        <v>0</v>
      </c>
      <c r="B58" s="47">
        <f>D40</f>
        <v>0</v>
      </c>
      <c r="C58" s="45" t="e">
        <f t="shared" ref="C58:C72" si="1">B58/SUM($B$57:$B$90)</f>
        <v>#DIV/0!</v>
      </c>
      <c r="D58" s="46" t="e">
        <f t="shared" ref="D58:D72" si="2">C58*$H$50</f>
        <v>#DIV/0!</v>
      </c>
    </row>
    <row r="59" spans="1:8" x14ac:dyDescent="0.25">
      <c r="A59" s="47">
        <f>E6</f>
        <v>0</v>
      </c>
      <c r="B59" s="47">
        <f>E40</f>
        <v>0</v>
      </c>
      <c r="C59" s="45" t="e">
        <f t="shared" si="1"/>
        <v>#DIV/0!</v>
      </c>
      <c r="D59" s="46" t="e">
        <f t="shared" si="2"/>
        <v>#DIV/0!</v>
      </c>
    </row>
    <row r="60" spans="1:8" x14ac:dyDescent="0.25">
      <c r="A60" s="47">
        <f>F6</f>
        <v>0</v>
      </c>
      <c r="B60" s="47">
        <f>F40</f>
        <v>0</v>
      </c>
      <c r="C60" s="45" t="e">
        <f t="shared" si="1"/>
        <v>#DIV/0!</v>
      </c>
      <c r="D60" s="46" t="e">
        <f t="shared" si="2"/>
        <v>#DIV/0!</v>
      </c>
    </row>
    <row r="61" spans="1:8" x14ac:dyDescent="0.25">
      <c r="A61" s="47">
        <f>G6</f>
        <v>0</v>
      </c>
      <c r="B61" s="47">
        <f>G40</f>
        <v>0</v>
      </c>
      <c r="C61" s="45" t="e">
        <f t="shared" si="1"/>
        <v>#DIV/0!</v>
      </c>
      <c r="D61" s="46" t="e">
        <f t="shared" si="2"/>
        <v>#DIV/0!</v>
      </c>
    </row>
    <row r="62" spans="1:8" x14ac:dyDescent="0.25">
      <c r="A62" s="47">
        <f>H6</f>
        <v>0</v>
      </c>
      <c r="B62" s="47">
        <f>H40</f>
        <v>0</v>
      </c>
      <c r="C62" s="45" t="e">
        <f t="shared" si="1"/>
        <v>#DIV/0!</v>
      </c>
      <c r="D62" s="46" t="e">
        <f t="shared" si="2"/>
        <v>#DIV/0!</v>
      </c>
    </row>
    <row r="63" spans="1:8" x14ac:dyDescent="0.25">
      <c r="A63" s="47">
        <f>I6</f>
        <v>0</v>
      </c>
      <c r="B63" s="47">
        <f>I40</f>
        <v>0</v>
      </c>
      <c r="C63" s="45" t="e">
        <f t="shared" si="1"/>
        <v>#DIV/0!</v>
      </c>
      <c r="D63" s="46" t="e">
        <f t="shared" si="2"/>
        <v>#DIV/0!</v>
      </c>
    </row>
    <row r="64" spans="1:8" x14ac:dyDescent="0.25">
      <c r="A64" s="47">
        <f>J6</f>
        <v>0</v>
      </c>
      <c r="B64" s="47">
        <f>J40</f>
        <v>0</v>
      </c>
      <c r="C64" s="45" t="e">
        <f t="shared" si="1"/>
        <v>#DIV/0!</v>
      </c>
      <c r="D64" s="46" t="e">
        <f t="shared" si="2"/>
        <v>#DIV/0!</v>
      </c>
    </row>
    <row r="65" spans="1:6" x14ac:dyDescent="0.25">
      <c r="A65" s="47">
        <f>K6</f>
        <v>0</v>
      </c>
      <c r="B65" s="47">
        <f>K40</f>
        <v>0</v>
      </c>
      <c r="C65" s="45" t="e">
        <f t="shared" si="1"/>
        <v>#DIV/0!</v>
      </c>
      <c r="D65" s="46" t="e">
        <f t="shared" si="2"/>
        <v>#DIV/0!</v>
      </c>
    </row>
    <row r="66" spans="1:6" x14ac:dyDescent="0.25">
      <c r="A66" s="47">
        <f>L6</f>
        <v>0</v>
      </c>
      <c r="B66" s="47">
        <f>L40</f>
        <v>0</v>
      </c>
      <c r="C66" s="45" t="e">
        <f t="shared" si="1"/>
        <v>#DIV/0!</v>
      </c>
      <c r="D66" s="46" t="e">
        <f t="shared" si="2"/>
        <v>#DIV/0!</v>
      </c>
    </row>
    <row r="67" spans="1:6" x14ac:dyDescent="0.25">
      <c r="A67" s="47">
        <f>M6</f>
        <v>0</v>
      </c>
      <c r="B67" s="47">
        <f>M40</f>
        <v>0</v>
      </c>
      <c r="C67" s="45" t="e">
        <f t="shared" si="1"/>
        <v>#DIV/0!</v>
      </c>
      <c r="D67" s="46" t="e">
        <f t="shared" si="2"/>
        <v>#DIV/0!</v>
      </c>
    </row>
    <row r="68" spans="1:6" x14ac:dyDescent="0.25">
      <c r="A68" s="47">
        <f>N6</f>
        <v>0</v>
      </c>
      <c r="B68" s="47">
        <f>N40</f>
        <v>0</v>
      </c>
      <c r="C68" s="45" t="e">
        <f t="shared" si="1"/>
        <v>#DIV/0!</v>
      </c>
      <c r="D68" s="46" t="e">
        <f t="shared" si="2"/>
        <v>#DIV/0!</v>
      </c>
    </row>
    <row r="69" spans="1:6" x14ac:dyDescent="0.25">
      <c r="A69" s="47">
        <f>O6</f>
        <v>0</v>
      </c>
      <c r="B69" s="47">
        <f>O40</f>
        <v>0</v>
      </c>
      <c r="C69" s="45" t="e">
        <f t="shared" si="1"/>
        <v>#DIV/0!</v>
      </c>
      <c r="D69" s="46" t="e">
        <f t="shared" si="2"/>
        <v>#DIV/0!</v>
      </c>
    </row>
    <row r="70" spans="1:6" x14ac:dyDescent="0.25">
      <c r="A70" s="47">
        <f>P6</f>
        <v>0</v>
      </c>
      <c r="B70" s="47">
        <f>P40</f>
        <v>0</v>
      </c>
      <c r="C70" s="45" t="e">
        <f t="shared" si="1"/>
        <v>#DIV/0!</v>
      </c>
      <c r="D70" s="46" t="e">
        <f t="shared" si="2"/>
        <v>#DIV/0!</v>
      </c>
    </row>
    <row r="71" spans="1:6" s="8" customFormat="1" ht="18.75" x14ac:dyDescent="0.3">
      <c r="A71" s="47">
        <f>Q6</f>
        <v>0</v>
      </c>
      <c r="B71" s="47">
        <f>Q40</f>
        <v>0</v>
      </c>
      <c r="C71" s="45" t="e">
        <f t="shared" si="1"/>
        <v>#DIV/0!</v>
      </c>
      <c r="D71" s="46" t="e">
        <f t="shared" si="2"/>
        <v>#DIV/0!</v>
      </c>
      <c r="E71" s="26"/>
      <c r="F71" s="26"/>
    </row>
    <row r="72" spans="1:6" x14ac:dyDescent="0.25">
      <c r="A72" s="47">
        <f>R6</f>
        <v>0</v>
      </c>
      <c r="B72" s="47">
        <f>R40</f>
        <v>0</v>
      </c>
      <c r="C72" s="45" t="e">
        <f t="shared" si="1"/>
        <v>#DIV/0!</v>
      </c>
      <c r="D72" s="46" t="e">
        <f t="shared" si="2"/>
        <v>#DIV/0!</v>
      </c>
    </row>
    <row r="73" spans="1:6" x14ac:dyDescent="0.25">
      <c r="A73" s="47">
        <f>S6</f>
        <v>0</v>
      </c>
      <c r="B73" s="47">
        <f>S40</f>
        <v>0</v>
      </c>
      <c r="C73" s="45" t="e">
        <f t="shared" ref="C58:C90" si="3">B73/SUM($B$57:$B$90)</f>
        <v>#DIV/0!</v>
      </c>
      <c r="D73" s="46" t="e">
        <f t="shared" ref="D58:D90" si="4">C73*$H$50</f>
        <v>#DIV/0!</v>
      </c>
    </row>
    <row r="74" spans="1:6" x14ac:dyDescent="0.25">
      <c r="A74" s="47">
        <f>T6</f>
        <v>0</v>
      </c>
      <c r="B74" s="47">
        <f>T40</f>
        <v>0</v>
      </c>
      <c r="C74" s="45" t="e">
        <f t="shared" si="3"/>
        <v>#DIV/0!</v>
      </c>
      <c r="D74" s="46" t="e">
        <f t="shared" si="4"/>
        <v>#DIV/0!</v>
      </c>
    </row>
    <row r="75" spans="1:6" x14ac:dyDescent="0.25">
      <c r="A75" s="47">
        <f>U6</f>
        <v>0</v>
      </c>
      <c r="B75" s="47">
        <f>U40</f>
        <v>0</v>
      </c>
      <c r="C75" s="45" t="e">
        <f t="shared" si="3"/>
        <v>#DIV/0!</v>
      </c>
      <c r="D75" s="46" t="e">
        <f t="shared" si="4"/>
        <v>#DIV/0!</v>
      </c>
    </row>
    <row r="76" spans="1:6" x14ac:dyDescent="0.25">
      <c r="A76" s="47">
        <f>V6</f>
        <v>0</v>
      </c>
      <c r="B76" s="47">
        <f>V40</f>
        <v>0</v>
      </c>
      <c r="C76" s="45" t="e">
        <f t="shared" si="3"/>
        <v>#DIV/0!</v>
      </c>
      <c r="D76" s="46" t="e">
        <f t="shared" si="4"/>
        <v>#DIV/0!</v>
      </c>
    </row>
    <row r="77" spans="1:6" x14ac:dyDescent="0.25">
      <c r="A77" s="47">
        <f>W6</f>
        <v>0</v>
      </c>
      <c r="B77" s="47">
        <f>W40</f>
        <v>0</v>
      </c>
      <c r="C77" s="45" t="e">
        <f t="shared" si="3"/>
        <v>#DIV/0!</v>
      </c>
      <c r="D77" s="46" t="e">
        <f t="shared" si="4"/>
        <v>#DIV/0!</v>
      </c>
    </row>
    <row r="78" spans="1:6" x14ac:dyDescent="0.25">
      <c r="A78" s="47">
        <f>X6</f>
        <v>0</v>
      </c>
      <c r="B78" s="47">
        <f>X40</f>
        <v>0</v>
      </c>
      <c r="C78" s="45" t="e">
        <f t="shared" si="3"/>
        <v>#DIV/0!</v>
      </c>
      <c r="D78" s="46" t="e">
        <f t="shared" si="4"/>
        <v>#DIV/0!</v>
      </c>
    </row>
    <row r="79" spans="1:6" x14ac:dyDescent="0.25">
      <c r="A79" s="47">
        <f>Y6</f>
        <v>0</v>
      </c>
      <c r="B79" s="47">
        <f>Y40</f>
        <v>0</v>
      </c>
      <c r="C79" s="45" t="e">
        <f t="shared" si="3"/>
        <v>#DIV/0!</v>
      </c>
      <c r="D79" s="46" t="e">
        <f t="shared" si="4"/>
        <v>#DIV/0!</v>
      </c>
    </row>
    <row r="80" spans="1:6" x14ac:dyDescent="0.25">
      <c r="A80" s="47">
        <f>Z6</f>
        <v>0</v>
      </c>
      <c r="B80" s="47">
        <f>Z40</f>
        <v>0</v>
      </c>
      <c r="C80" s="45" t="e">
        <f t="shared" si="3"/>
        <v>#DIV/0!</v>
      </c>
      <c r="D80" s="46" t="e">
        <f t="shared" si="4"/>
        <v>#DIV/0!</v>
      </c>
    </row>
    <row r="81" spans="1:8" x14ac:dyDescent="0.25">
      <c r="A81" s="47">
        <f>AA6</f>
        <v>0</v>
      </c>
      <c r="B81" s="47">
        <f>AA40</f>
        <v>0</v>
      </c>
      <c r="C81" s="45" t="e">
        <f t="shared" si="3"/>
        <v>#DIV/0!</v>
      </c>
      <c r="D81" s="46" t="e">
        <f t="shared" si="4"/>
        <v>#DIV/0!</v>
      </c>
    </row>
    <row r="82" spans="1:8" x14ac:dyDescent="0.25">
      <c r="A82" s="47">
        <f>AB6</f>
        <v>0</v>
      </c>
      <c r="B82" s="47">
        <f>AB40</f>
        <v>0</v>
      </c>
      <c r="C82" s="45" t="e">
        <f t="shared" si="3"/>
        <v>#DIV/0!</v>
      </c>
      <c r="D82" s="46" t="e">
        <f t="shared" si="4"/>
        <v>#DIV/0!</v>
      </c>
    </row>
    <row r="83" spans="1:8" x14ac:dyDescent="0.25">
      <c r="A83" s="47">
        <f>AC6</f>
        <v>0</v>
      </c>
      <c r="B83" s="47">
        <f>AC40</f>
        <v>0</v>
      </c>
      <c r="C83" s="45" t="e">
        <f t="shared" si="3"/>
        <v>#DIV/0!</v>
      </c>
      <c r="D83" s="46" t="e">
        <f t="shared" si="4"/>
        <v>#DIV/0!</v>
      </c>
    </row>
    <row r="84" spans="1:8" x14ac:dyDescent="0.25">
      <c r="A84" s="47">
        <f>AD6</f>
        <v>0</v>
      </c>
      <c r="B84" s="47">
        <f>AD40</f>
        <v>0</v>
      </c>
      <c r="C84" s="45" t="e">
        <f t="shared" si="3"/>
        <v>#DIV/0!</v>
      </c>
      <c r="D84" s="46" t="e">
        <f t="shared" si="4"/>
        <v>#DIV/0!</v>
      </c>
    </row>
    <row r="85" spans="1:8" x14ac:dyDescent="0.25">
      <c r="A85" s="47">
        <f>AE6</f>
        <v>0</v>
      </c>
      <c r="B85" s="47">
        <f>AE40</f>
        <v>0</v>
      </c>
      <c r="C85" s="45" t="e">
        <f t="shared" si="3"/>
        <v>#DIV/0!</v>
      </c>
      <c r="D85" s="46" t="e">
        <f t="shared" si="4"/>
        <v>#DIV/0!</v>
      </c>
    </row>
    <row r="86" spans="1:8" x14ac:dyDescent="0.25">
      <c r="A86" s="47">
        <f>AF6</f>
        <v>0</v>
      </c>
      <c r="B86" s="47">
        <f>AF40</f>
        <v>0</v>
      </c>
      <c r="C86" s="45" t="e">
        <f t="shared" si="3"/>
        <v>#DIV/0!</v>
      </c>
      <c r="D86" s="46" t="e">
        <f t="shared" si="4"/>
        <v>#DIV/0!</v>
      </c>
    </row>
    <row r="87" spans="1:8" x14ac:dyDescent="0.25">
      <c r="A87" s="47">
        <f>AG6</f>
        <v>0</v>
      </c>
      <c r="B87" s="47">
        <f>AG40</f>
        <v>0</v>
      </c>
      <c r="C87" s="45" t="e">
        <f t="shared" si="3"/>
        <v>#DIV/0!</v>
      </c>
      <c r="D87" s="46" t="e">
        <f t="shared" si="4"/>
        <v>#DIV/0!</v>
      </c>
    </row>
    <row r="88" spans="1:8" x14ac:dyDescent="0.25">
      <c r="A88" s="47">
        <f>AH6</f>
        <v>0</v>
      </c>
      <c r="B88" s="47">
        <f>AH40</f>
        <v>0</v>
      </c>
      <c r="C88" s="45" t="e">
        <f t="shared" si="3"/>
        <v>#DIV/0!</v>
      </c>
      <c r="D88" s="46" t="e">
        <f t="shared" si="4"/>
        <v>#DIV/0!</v>
      </c>
    </row>
    <row r="89" spans="1:8" x14ac:dyDescent="0.25">
      <c r="A89" s="47">
        <f>AI6</f>
        <v>0</v>
      </c>
      <c r="B89" s="47">
        <f>AI40</f>
        <v>0</v>
      </c>
      <c r="C89" s="45" t="e">
        <f t="shared" si="3"/>
        <v>#DIV/0!</v>
      </c>
      <c r="D89" s="46" t="e">
        <f t="shared" si="4"/>
        <v>#DIV/0!</v>
      </c>
    </row>
    <row r="90" spans="1:8" x14ac:dyDescent="0.25">
      <c r="A90" s="47">
        <f>AJ6</f>
        <v>0</v>
      </c>
      <c r="B90" s="47">
        <f>AJ40</f>
        <v>0</v>
      </c>
      <c r="C90" s="45" t="e">
        <f t="shared" si="3"/>
        <v>#DIV/0!</v>
      </c>
      <c r="D90" s="46" t="e">
        <f t="shared" si="4"/>
        <v>#DIV/0!</v>
      </c>
    </row>
    <row r="94" spans="1:8" ht="15.75" thickBot="1" x14ac:dyDescent="0.3"/>
    <row r="95" spans="1:8" x14ac:dyDescent="0.25">
      <c r="A95" s="27"/>
      <c r="B95" s="28"/>
      <c r="C95" s="28"/>
      <c r="D95" s="28"/>
      <c r="E95" s="28"/>
      <c r="F95" s="28"/>
      <c r="G95" s="28"/>
      <c r="H95" s="29"/>
    </row>
    <row r="96" spans="1:8" x14ac:dyDescent="0.25">
      <c r="A96" s="30"/>
      <c r="B96" s="12"/>
      <c r="C96" s="12"/>
      <c r="D96" s="12"/>
      <c r="E96" s="12"/>
      <c r="F96" s="12"/>
      <c r="G96" s="12"/>
      <c r="H96" s="31"/>
    </row>
    <row r="97" spans="1:8" x14ac:dyDescent="0.25">
      <c r="A97" s="30"/>
      <c r="B97" s="12"/>
      <c r="C97" s="12"/>
      <c r="D97" s="12"/>
      <c r="E97" s="12"/>
      <c r="F97" s="12"/>
      <c r="G97" s="12"/>
      <c r="H97" s="31"/>
    </row>
    <row r="98" spans="1:8" x14ac:dyDescent="0.25">
      <c r="A98" s="30"/>
      <c r="B98" s="12"/>
      <c r="C98" s="12"/>
      <c r="D98" s="12"/>
      <c r="E98" s="12"/>
      <c r="F98" s="12"/>
      <c r="G98" s="12"/>
      <c r="H98" s="31"/>
    </row>
    <row r="99" spans="1:8" x14ac:dyDescent="0.25">
      <c r="A99" s="30"/>
      <c r="B99" s="12"/>
      <c r="C99" s="12"/>
      <c r="D99" s="12"/>
      <c r="E99" s="12"/>
      <c r="F99" s="12"/>
      <c r="G99" s="12"/>
      <c r="H99" s="31"/>
    </row>
    <row r="100" spans="1:8" x14ac:dyDescent="0.25">
      <c r="A100" s="30"/>
      <c r="B100" s="12"/>
      <c r="C100" s="12"/>
      <c r="D100" s="12"/>
      <c r="E100" s="12"/>
      <c r="F100" s="12"/>
      <c r="G100" s="12"/>
      <c r="H100" s="31"/>
    </row>
    <row r="101" spans="1:8" x14ac:dyDescent="0.25">
      <c r="A101" s="32" t="s">
        <v>35</v>
      </c>
      <c r="B101" s="2" t="s">
        <v>3</v>
      </c>
      <c r="C101" s="33"/>
      <c r="D101" s="33"/>
      <c r="E101" s="33"/>
      <c r="F101" s="33"/>
      <c r="G101" s="33"/>
      <c r="H101" s="34"/>
    </row>
    <row r="102" spans="1:8" x14ac:dyDescent="0.25">
      <c r="A102" s="35">
        <v>2017</v>
      </c>
      <c r="B102" s="5" t="s">
        <v>4</v>
      </c>
      <c r="C102" s="33"/>
      <c r="D102" s="33"/>
      <c r="E102" s="33"/>
      <c r="F102" s="33"/>
      <c r="G102" s="33"/>
      <c r="H102" s="34"/>
    </row>
    <row r="103" spans="1:8" x14ac:dyDescent="0.25">
      <c r="A103" s="36" t="s">
        <v>1</v>
      </c>
      <c r="B103" s="6" t="s">
        <v>0</v>
      </c>
      <c r="C103" s="6" t="s">
        <v>2</v>
      </c>
      <c r="D103" s="6" t="s">
        <v>2</v>
      </c>
      <c r="E103" s="6" t="s">
        <v>2</v>
      </c>
      <c r="F103" s="6" t="s">
        <v>2</v>
      </c>
      <c r="G103" s="6" t="s">
        <v>2</v>
      </c>
      <c r="H103" s="37" t="s">
        <v>2</v>
      </c>
    </row>
    <row r="104" spans="1:8" ht="16.5" customHeight="1" x14ac:dyDescent="0.25">
      <c r="A104" s="38">
        <v>42552</v>
      </c>
      <c r="B104" s="33"/>
      <c r="C104" s="33"/>
      <c r="D104" s="33"/>
      <c r="E104" s="33"/>
      <c r="F104" s="33"/>
      <c r="G104" s="33"/>
      <c r="H104" s="34"/>
    </row>
    <row r="105" spans="1:8" ht="16.5" customHeight="1" x14ac:dyDescent="0.25">
      <c r="A105" s="38">
        <v>42553</v>
      </c>
      <c r="B105" s="33"/>
      <c r="C105" s="33"/>
      <c r="D105" s="33"/>
      <c r="E105" s="33"/>
      <c r="F105" s="33"/>
      <c r="G105" s="33"/>
      <c r="H105" s="34"/>
    </row>
    <row r="106" spans="1:8" ht="16.5" customHeight="1" x14ac:dyDescent="0.25">
      <c r="A106" s="38">
        <v>42554</v>
      </c>
      <c r="B106" s="33"/>
      <c r="C106" s="33"/>
      <c r="D106" s="33"/>
      <c r="E106" s="33"/>
      <c r="F106" s="33"/>
      <c r="G106" s="33"/>
      <c r="H106" s="34"/>
    </row>
    <row r="107" spans="1:8" ht="16.5" customHeight="1" x14ac:dyDescent="0.25">
      <c r="A107" s="38">
        <v>42555</v>
      </c>
      <c r="B107" s="33"/>
      <c r="C107" s="33"/>
      <c r="D107" s="33"/>
      <c r="E107" s="33"/>
      <c r="F107" s="33"/>
      <c r="G107" s="33"/>
      <c r="H107" s="34"/>
    </row>
    <row r="108" spans="1:8" ht="16.5" customHeight="1" x14ac:dyDescent="0.25">
      <c r="A108" s="38">
        <v>42556</v>
      </c>
      <c r="B108" s="33"/>
      <c r="C108" s="33"/>
      <c r="D108" s="33"/>
      <c r="E108" s="33"/>
      <c r="F108" s="33"/>
      <c r="G108" s="33"/>
      <c r="H108" s="34"/>
    </row>
    <row r="109" spans="1:8" ht="16.5" customHeight="1" x14ac:dyDescent="0.25">
      <c r="A109" s="38">
        <v>42557</v>
      </c>
      <c r="B109" s="33"/>
      <c r="C109" s="33"/>
      <c r="D109" s="33"/>
      <c r="E109" s="33"/>
      <c r="F109" s="33"/>
      <c r="G109" s="33"/>
      <c r="H109" s="34"/>
    </row>
    <row r="110" spans="1:8" ht="16.5" customHeight="1" x14ac:dyDescent="0.25">
      <c r="A110" s="38">
        <v>42558</v>
      </c>
      <c r="B110" s="33"/>
      <c r="C110" s="33"/>
      <c r="D110" s="33"/>
      <c r="E110" s="33"/>
      <c r="F110" s="33"/>
      <c r="G110" s="33"/>
      <c r="H110" s="34"/>
    </row>
    <row r="111" spans="1:8" ht="16.5" customHeight="1" x14ac:dyDescent="0.25">
      <c r="A111" s="38">
        <v>42559</v>
      </c>
      <c r="B111" s="33"/>
      <c r="C111" s="33"/>
      <c r="D111" s="33"/>
      <c r="E111" s="33"/>
      <c r="F111" s="33"/>
      <c r="G111" s="33"/>
      <c r="H111" s="34"/>
    </row>
    <row r="112" spans="1:8" ht="16.5" customHeight="1" x14ac:dyDescent="0.25">
      <c r="A112" s="38">
        <v>42560</v>
      </c>
      <c r="B112" s="33"/>
      <c r="C112" s="33"/>
      <c r="D112" s="33"/>
      <c r="E112" s="33"/>
      <c r="F112" s="33"/>
      <c r="G112" s="33"/>
      <c r="H112" s="34"/>
    </row>
    <row r="113" spans="1:8" ht="16.5" customHeight="1" x14ac:dyDescent="0.25">
      <c r="A113" s="38">
        <v>42561</v>
      </c>
      <c r="B113" s="33"/>
      <c r="C113" s="33"/>
      <c r="D113" s="33"/>
      <c r="E113" s="33"/>
      <c r="F113" s="33"/>
      <c r="G113" s="33"/>
      <c r="H113" s="34"/>
    </row>
    <row r="114" spans="1:8" ht="16.5" customHeight="1" x14ac:dyDescent="0.25">
      <c r="A114" s="38">
        <v>42562</v>
      </c>
      <c r="B114" s="33"/>
      <c r="C114" s="33"/>
      <c r="D114" s="33"/>
      <c r="E114" s="33"/>
      <c r="F114" s="33"/>
      <c r="G114" s="33"/>
      <c r="H114" s="34"/>
    </row>
    <row r="115" spans="1:8" ht="16.5" customHeight="1" x14ac:dyDescent="0.25">
      <c r="A115" s="38">
        <v>42563</v>
      </c>
      <c r="B115" s="33"/>
      <c r="C115" s="33"/>
      <c r="D115" s="33"/>
      <c r="E115" s="33"/>
      <c r="F115" s="33"/>
      <c r="G115" s="33"/>
      <c r="H115" s="34"/>
    </row>
    <row r="116" spans="1:8" ht="16.5" customHeight="1" x14ac:dyDescent="0.25">
      <c r="A116" s="38">
        <v>42564</v>
      </c>
      <c r="B116" s="33"/>
      <c r="C116" s="33"/>
      <c r="D116" s="33"/>
      <c r="E116" s="33"/>
      <c r="F116" s="33"/>
      <c r="G116" s="33"/>
      <c r="H116" s="34"/>
    </row>
    <row r="117" spans="1:8" ht="16.5" customHeight="1" x14ac:dyDescent="0.25">
      <c r="A117" s="38">
        <v>42565</v>
      </c>
      <c r="B117" s="33"/>
      <c r="C117" s="33"/>
      <c r="D117" s="33"/>
      <c r="E117" s="33"/>
      <c r="F117" s="33"/>
      <c r="G117" s="33"/>
      <c r="H117" s="34"/>
    </row>
    <row r="118" spans="1:8" ht="16.5" customHeight="1" x14ac:dyDescent="0.25">
      <c r="A118" s="38">
        <v>42566</v>
      </c>
      <c r="B118" s="33"/>
      <c r="C118" s="33"/>
      <c r="D118" s="33"/>
      <c r="E118" s="33"/>
      <c r="F118" s="33"/>
      <c r="G118" s="33"/>
      <c r="H118" s="34"/>
    </row>
    <row r="119" spans="1:8" ht="16.5" customHeight="1" x14ac:dyDescent="0.25">
      <c r="A119" s="38">
        <v>42567</v>
      </c>
      <c r="B119" s="33"/>
      <c r="C119" s="33"/>
      <c r="D119" s="33"/>
      <c r="E119" s="33"/>
      <c r="F119" s="33"/>
      <c r="G119" s="33"/>
      <c r="H119" s="34"/>
    </row>
    <row r="120" spans="1:8" ht="16.5" customHeight="1" x14ac:dyDescent="0.25">
      <c r="A120" s="38">
        <v>42568</v>
      </c>
      <c r="B120" s="33"/>
      <c r="C120" s="33"/>
      <c r="D120" s="33"/>
      <c r="E120" s="33"/>
      <c r="F120" s="33"/>
      <c r="G120" s="33"/>
      <c r="H120" s="34"/>
    </row>
    <row r="121" spans="1:8" ht="16.5" customHeight="1" x14ac:dyDescent="0.25">
      <c r="A121" s="38">
        <v>42569</v>
      </c>
      <c r="B121" s="33"/>
      <c r="C121" s="33"/>
      <c r="D121" s="33"/>
      <c r="E121" s="33"/>
      <c r="F121" s="33"/>
      <c r="G121" s="33"/>
      <c r="H121" s="34"/>
    </row>
    <row r="122" spans="1:8" ht="16.5" customHeight="1" x14ac:dyDescent="0.25">
      <c r="A122" s="38">
        <v>42570</v>
      </c>
      <c r="B122" s="33"/>
      <c r="C122" s="33"/>
      <c r="D122" s="33"/>
      <c r="E122" s="33"/>
      <c r="F122" s="33"/>
      <c r="G122" s="33"/>
      <c r="H122" s="34"/>
    </row>
    <row r="123" spans="1:8" ht="16.5" customHeight="1" x14ac:dyDescent="0.25">
      <c r="A123" s="38">
        <v>42571</v>
      </c>
      <c r="B123" s="33"/>
      <c r="C123" s="33"/>
      <c r="D123" s="33"/>
      <c r="E123" s="33"/>
      <c r="F123" s="33"/>
      <c r="G123" s="33"/>
      <c r="H123" s="34"/>
    </row>
    <row r="124" spans="1:8" ht="16.5" customHeight="1" x14ac:dyDescent="0.25">
      <c r="A124" s="38">
        <v>42572</v>
      </c>
      <c r="B124" s="33"/>
      <c r="C124" s="33"/>
      <c r="D124" s="33"/>
      <c r="E124" s="33"/>
      <c r="F124" s="33"/>
      <c r="G124" s="33"/>
      <c r="H124" s="34"/>
    </row>
    <row r="125" spans="1:8" ht="16.5" customHeight="1" x14ac:dyDescent="0.25">
      <c r="A125" s="38">
        <v>42573</v>
      </c>
      <c r="B125" s="33"/>
      <c r="C125" s="33"/>
      <c r="D125" s="33"/>
      <c r="E125" s="33"/>
      <c r="F125" s="33"/>
      <c r="G125" s="33"/>
      <c r="H125" s="34"/>
    </row>
    <row r="126" spans="1:8" ht="16.5" customHeight="1" x14ac:dyDescent="0.25">
      <c r="A126" s="38">
        <v>42574</v>
      </c>
      <c r="B126" s="33"/>
      <c r="C126" s="33"/>
      <c r="D126" s="33"/>
      <c r="E126" s="33"/>
      <c r="F126" s="33"/>
      <c r="G126" s="33"/>
      <c r="H126" s="34"/>
    </row>
    <row r="127" spans="1:8" ht="16.5" customHeight="1" x14ac:dyDescent="0.25">
      <c r="A127" s="38">
        <v>42575</v>
      </c>
      <c r="B127" s="33"/>
      <c r="C127" s="33"/>
      <c r="D127" s="33"/>
      <c r="E127" s="33"/>
      <c r="F127" s="33"/>
      <c r="G127" s="33"/>
      <c r="H127" s="34"/>
    </row>
    <row r="128" spans="1:8" ht="16.5" customHeight="1" x14ac:dyDescent="0.25">
      <c r="A128" s="38">
        <v>42576</v>
      </c>
      <c r="B128" s="33"/>
      <c r="C128" s="33"/>
      <c r="D128" s="33"/>
      <c r="E128" s="33"/>
      <c r="F128" s="33"/>
      <c r="G128" s="33"/>
      <c r="H128" s="34"/>
    </row>
    <row r="129" spans="1:8" ht="16.5" customHeight="1" x14ac:dyDescent="0.25">
      <c r="A129" s="38">
        <v>42577</v>
      </c>
      <c r="B129" s="33"/>
      <c r="C129" s="33"/>
      <c r="D129" s="33"/>
      <c r="E129" s="33"/>
      <c r="F129" s="33"/>
      <c r="G129" s="33"/>
      <c r="H129" s="34"/>
    </row>
    <row r="130" spans="1:8" ht="16.5" customHeight="1" x14ac:dyDescent="0.25">
      <c r="A130" s="38">
        <v>42578</v>
      </c>
      <c r="B130" s="33"/>
      <c r="C130" s="33"/>
      <c r="D130" s="33"/>
      <c r="E130" s="33"/>
      <c r="F130" s="33"/>
      <c r="G130" s="33"/>
      <c r="H130" s="34"/>
    </row>
    <row r="131" spans="1:8" ht="16.5" customHeight="1" x14ac:dyDescent="0.25">
      <c r="A131" s="38">
        <v>42579</v>
      </c>
      <c r="B131" s="33"/>
      <c r="C131" s="33"/>
      <c r="D131" s="33"/>
      <c r="E131" s="33"/>
      <c r="F131" s="33"/>
      <c r="G131" s="33"/>
      <c r="H131" s="34"/>
    </row>
    <row r="132" spans="1:8" ht="16.5" customHeight="1" x14ac:dyDescent="0.25">
      <c r="A132" s="38">
        <v>42580</v>
      </c>
      <c r="B132" s="33"/>
      <c r="C132" s="33"/>
      <c r="D132" s="33"/>
      <c r="E132" s="33"/>
      <c r="F132" s="33"/>
      <c r="G132" s="33"/>
      <c r="H132" s="34"/>
    </row>
    <row r="133" spans="1:8" ht="16.5" customHeight="1" x14ac:dyDescent="0.25">
      <c r="A133" s="38">
        <v>42581</v>
      </c>
      <c r="B133" s="33"/>
      <c r="C133" s="33"/>
      <c r="D133" s="33"/>
      <c r="E133" s="33"/>
      <c r="F133" s="33"/>
      <c r="G133" s="33"/>
      <c r="H133" s="34"/>
    </row>
    <row r="134" spans="1:8" ht="16.5" customHeight="1" x14ac:dyDescent="0.25">
      <c r="A134" s="38">
        <v>42582</v>
      </c>
      <c r="B134" s="33"/>
      <c r="C134" s="33"/>
      <c r="D134" s="33"/>
      <c r="E134" s="33"/>
      <c r="F134" s="33"/>
      <c r="G134" s="33"/>
      <c r="H134" s="34"/>
    </row>
    <row r="135" spans="1:8" ht="15.75" thickBot="1" x14ac:dyDescent="0.3">
      <c r="A135" s="39"/>
      <c r="B135" s="40"/>
      <c r="C135" s="40"/>
      <c r="D135" s="40"/>
      <c r="E135" s="40"/>
      <c r="F135" s="40"/>
      <c r="G135" s="40"/>
      <c r="H135" s="41"/>
    </row>
  </sheetData>
  <sheetProtection password="C91D" sheet="1" objects="1" scenarios="1"/>
  <mergeCells count="1">
    <mergeCell ref="A52:H5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K135"/>
  <sheetViews>
    <sheetView tabSelected="1" workbookViewId="0">
      <selection activeCell="Q52" sqref="Q51:Q52"/>
    </sheetView>
  </sheetViews>
  <sheetFormatPr defaultRowHeight="15" x14ac:dyDescent="0.25"/>
  <cols>
    <col min="1" max="1" width="16.42578125" style="3" customWidth="1"/>
    <col min="2" max="2" width="16" style="8" customWidth="1"/>
    <col min="3" max="3" width="12.140625" style="8" customWidth="1"/>
    <col min="4" max="8" width="9.140625" style="8"/>
    <col min="9" max="16384" width="9.140625" style="3"/>
  </cols>
  <sheetData>
    <row r="6" spans="1:8" ht="30.75" customHeight="1" x14ac:dyDescent="0.25">
      <c r="A6" s="1" t="s">
        <v>35</v>
      </c>
      <c r="B6" s="2" t="s">
        <v>3</v>
      </c>
      <c r="C6" s="1" t="s">
        <v>22</v>
      </c>
      <c r="D6" s="1" t="s">
        <v>22</v>
      </c>
      <c r="E6" s="1" t="s">
        <v>23</v>
      </c>
      <c r="F6" s="1" t="s">
        <v>24</v>
      </c>
      <c r="G6" s="1" t="s">
        <v>30</v>
      </c>
      <c r="H6" s="1" t="s">
        <v>30</v>
      </c>
    </row>
    <row r="7" spans="1:8" ht="24" customHeight="1" x14ac:dyDescent="0.25">
      <c r="A7" s="4">
        <v>2017</v>
      </c>
      <c r="B7" s="5" t="s">
        <v>4</v>
      </c>
      <c r="C7" s="4" t="s">
        <v>25</v>
      </c>
      <c r="D7" s="4" t="s">
        <v>26</v>
      </c>
      <c r="E7" s="4" t="s">
        <v>27</v>
      </c>
      <c r="F7" s="4" t="s">
        <v>28</v>
      </c>
      <c r="G7" s="4" t="s">
        <v>31</v>
      </c>
      <c r="H7" s="4" t="s">
        <v>32</v>
      </c>
    </row>
    <row r="8" spans="1:8" x14ac:dyDescent="0.25">
      <c r="A8" s="6" t="s">
        <v>1</v>
      </c>
      <c r="B8" s="6" t="s">
        <v>0</v>
      </c>
      <c r="C8" s="6" t="s">
        <v>2</v>
      </c>
      <c r="D8" s="6" t="s">
        <v>2</v>
      </c>
      <c r="E8" s="6" t="s">
        <v>2</v>
      </c>
      <c r="F8" s="6" t="s">
        <v>2</v>
      </c>
      <c r="G8" s="6" t="s">
        <v>2</v>
      </c>
      <c r="H8" s="6" t="s">
        <v>2</v>
      </c>
    </row>
    <row r="9" spans="1:8" ht="12" customHeight="1" x14ac:dyDescent="0.25">
      <c r="A9" s="7">
        <v>42552</v>
      </c>
      <c r="C9" s="8">
        <v>400</v>
      </c>
      <c r="D9" s="8">
        <v>100</v>
      </c>
      <c r="E9" s="8">
        <v>150</v>
      </c>
      <c r="F9" s="8">
        <v>80</v>
      </c>
      <c r="G9" s="8">
        <v>80</v>
      </c>
      <c r="H9" s="8">
        <v>160</v>
      </c>
    </row>
    <row r="10" spans="1:8" ht="12" customHeight="1" x14ac:dyDescent="0.25">
      <c r="A10" s="7">
        <v>42553</v>
      </c>
      <c r="B10" s="8">
        <v>100</v>
      </c>
      <c r="C10" s="8">
        <v>400</v>
      </c>
      <c r="D10" s="8">
        <v>100</v>
      </c>
      <c r="E10" s="8">
        <v>150</v>
      </c>
      <c r="F10" s="8">
        <v>80</v>
      </c>
      <c r="G10" s="8">
        <v>80</v>
      </c>
      <c r="H10" s="8">
        <v>160</v>
      </c>
    </row>
    <row r="11" spans="1:8" ht="12" customHeight="1" x14ac:dyDescent="0.25">
      <c r="A11" s="7">
        <v>42554</v>
      </c>
      <c r="B11" s="8">
        <v>100</v>
      </c>
      <c r="C11" s="8">
        <v>400</v>
      </c>
      <c r="D11" s="8">
        <v>100</v>
      </c>
      <c r="E11" s="8">
        <v>150</v>
      </c>
      <c r="F11" s="8">
        <v>80</v>
      </c>
      <c r="G11" s="8">
        <v>80</v>
      </c>
      <c r="H11" s="8">
        <v>160</v>
      </c>
    </row>
    <row r="12" spans="1:8" ht="12" customHeight="1" x14ac:dyDescent="0.25">
      <c r="A12" s="7">
        <v>42555</v>
      </c>
      <c r="C12" s="8">
        <v>400</v>
      </c>
      <c r="D12" s="8">
        <v>100</v>
      </c>
      <c r="E12" s="8">
        <v>150</v>
      </c>
      <c r="F12" s="8">
        <v>80</v>
      </c>
      <c r="G12" s="8">
        <v>80</v>
      </c>
      <c r="H12" s="8">
        <v>160</v>
      </c>
    </row>
    <row r="13" spans="1:8" ht="12" customHeight="1" x14ac:dyDescent="0.25">
      <c r="A13" s="7">
        <v>42556</v>
      </c>
      <c r="C13" s="8">
        <v>400</v>
      </c>
      <c r="D13" s="8">
        <v>100</v>
      </c>
      <c r="E13" s="8">
        <v>150</v>
      </c>
      <c r="F13" s="8">
        <v>80</v>
      </c>
      <c r="G13" s="8">
        <v>80</v>
      </c>
      <c r="H13" s="8">
        <v>160</v>
      </c>
    </row>
    <row r="14" spans="1:8" ht="12" customHeight="1" x14ac:dyDescent="0.25">
      <c r="A14" s="7">
        <v>42557</v>
      </c>
      <c r="B14" s="8">
        <v>50</v>
      </c>
      <c r="C14" s="8">
        <v>400</v>
      </c>
      <c r="D14" s="8">
        <v>100</v>
      </c>
      <c r="E14" s="8">
        <v>150</v>
      </c>
      <c r="F14" s="8">
        <v>80</v>
      </c>
      <c r="G14" s="8">
        <v>80</v>
      </c>
      <c r="H14" s="8">
        <v>160</v>
      </c>
    </row>
    <row r="15" spans="1:8" ht="12" customHeight="1" x14ac:dyDescent="0.25">
      <c r="A15" s="7">
        <v>42558</v>
      </c>
      <c r="B15" s="8">
        <v>50</v>
      </c>
      <c r="C15" s="8">
        <v>400</v>
      </c>
      <c r="D15" s="8">
        <v>100</v>
      </c>
      <c r="E15" s="8">
        <v>150</v>
      </c>
      <c r="F15" s="8">
        <v>80</v>
      </c>
      <c r="G15" s="8">
        <v>80</v>
      </c>
      <c r="H15" s="8">
        <v>160</v>
      </c>
    </row>
    <row r="16" spans="1:8" ht="12" customHeight="1" x14ac:dyDescent="0.25">
      <c r="A16" s="7">
        <v>42559</v>
      </c>
      <c r="C16" s="8">
        <v>400</v>
      </c>
      <c r="D16" s="8">
        <v>100</v>
      </c>
      <c r="E16" s="8">
        <v>150</v>
      </c>
      <c r="F16" s="8">
        <v>80</v>
      </c>
      <c r="G16" s="8">
        <v>80</v>
      </c>
      <c r="H16" s="8">
        <v>160</v>
      </c>
    </row>
    <row r="17" spans="1:8" ht="12" customHeight="1" x14ac:dyDescent="0.25">
      <c r="A17" s="7">
        <v>42560</v>
      </c>
      <c r="C17" s="8">
        <v>400</v>
      </c>
      <c r="D17" s="8">
        <v>100</v>
      </c>
      <c r="E17" s="8">
        <v>150</v>
      </c>
      <c r="F17" s="8">
        <v>80</v>
      </c>
      <c r="G17" s="8">
        <v>80</v>
      </c>
      <c r="H17" s="8">
        <v>160</v>
      </c>
    </row>
    <row r="18" spans="1:8" ht="12" customHeight="1" x14ac:dyDescent="0.25">
      <c r="A18" s="7">
        <v>42561</v>
      </c>
      <c r="B18" s="8">
        <v>75</v>
      </c>
      <c r="C18" s="8">
        <v>400</v>
      </c>
      <c r="D18" s="8">
        <v>100</v>
      </c>
      <c r="E18" s="8">
        <v>150</v>
      </c>
      <c r="F18" s="8">
        <v>80</v>
      </c>
      <c r="G18" s="8">
        <v>80</v>
      </c>
      <c r="H18" s="8">
        <v>160</v>
      </c>
    </row>
    <row r="19" spans="1:8" ht="12" customHeight="1" x14ac:dyDescent="0.25">
      <c r="A19" s="7">
        <v>42562</v>
      </c>
      <c r="B19" s="8">
        <v>75</v>
      </c>
      <c r="C19" s="8">
        <v>400</v>
      </c>
      <c r="D19" s="8">
        <v>100</v>
      </c>
      <c r="E19" s="8">
        <v>150</v>
      </c>
      <c r="F19" s="8">
        <v>80</v>
      </c>
      <c r="G19" s="8">
        <v>80</v>
      </c>
      <c r="H19" s="8">
        <v>160</v>
      </c>
    </row>
    <row r="20" spans="1:8" ht="12" customHeight="1" x14ac:dyDescent="0.25">
      <c r="A20" s="7">
        <v>42563</v>
      </c>
      <c r="C20" s="8">
        <v>400</v>
      </c>
      <c r="D20" s="8">
        <v>100</v>
      </c>
      <c r="E20" s="8">
        <v>150</v>
      </c>
      <c r="F20" s="8">
        <v>80</v>
      </c>
      <c r="G20" s="8">
        <v>80</v>
      </c>
      <c r="H20" s="8">
        <v>160</v>
      </c>
    </row>
    <row r="21" spans="1:8" ht="12" customHeight="1" x14ac:dyDescent="0.25">
      <c r="A21" s="7">
        <v>42564</v>
      </c>
      <c r="C21" s="8">
        <v>400</v>
      </c>
      <c r="D21" s="8">
        <v>100</v>
      </c>
      <c r="E21" s="8">
        <v>150</v>
      </c>
      <c r="F21" s="8">
        <v>80</v>
      </c>
      <c r="G21" s="8">
        <v>80</v>
      </c>
      <c r="H21" s="8">
        <v>160</v>
      </c>
    </row>
    <row r="22" spans="1:8" ht="12" customHeight="1" x14ac:dyDescent="0.25">
      <c r="A22" s="7">
        <v>42565</v>
      </c>
      <c r="B22" s="8">
        <v>100</v>
      </c>
      <c r="C22" s="8">
        <v>400</v>
      </c>
      <c r="D22" s="8">
        <v>100</v>
      </c>
      <c r="E22" s="8">
        <v>150</v>
      </c>
      <c r="F22" s="8">
        <v>40</v>
      </c>
      <c r="G22" s="8">
        <v>60</v>
      </c>
      <c r="H22" s="8">
        <v>100</v>
      </c>
    </row>
    <row r="23" spans="1:8" ht="12" customHeight="1" x14ac:dyDescent="0.25">
      <c r="A23" s="7">
        <v>42566</v>
      </c>
      <c r="B23" s="8">
        <v>100</v>
      </c>
      <c r="C23" s="8">
        <v>400</v>
      </c>
      <c r="D23" s="8">
        <v>100</v>
      </c>
      <c r="E23" s="8">
        <v>150</v>
      </c>
      <c r="F23" s="8">
        <v>40</v>
      </c>
      <c r="G23" s="8">
        <v>60</v>
      </c>
      <c r="H23" s="8">
        <v>100</v>
      </c>
    </row>
    <row r="24" spans="1:8" ht="12" customHeight="1" x14ac:dyDescent="0.25">
      <c r="A24" s="7">
        <v>42567</v>
      </c>
      <c r="C24" s="8">
        <v>400</v>
      </c>
      <c r="D24" s="8">
        <v>100</v>
      </c>
      <c r="E24" s="8">
        <v>150</v>
      </c>
      <c r="F24" s="8">
        <v>40</v>
      </c>
      <c r="G24" s="8">
        <v>60</v>
      </c>
      <c r="H24" s="8">
        <v>100</v>
      </c>
    </row>
    <row r="25" spans="1:8" ht="12" customHeight="1" x14ac:dyDescent="0.25">
      <c r="A25" s="7">
        <v>42568</v>
      </c>
      <c r="C25" s="8">
        <v>400</v>
      </c>
      <c r="D25" s="8">
        <v>100</v>
      </c>
      <c r="E25" s="8">
        <v>150</v>
      </c>
      <c r="F25" s="8">
        <v>40</v>
      </c>
      <c r="G25" s="8">
        <v>60</v>
      </c>
      <c r="H25" s="8">
        <v>100</v>
      </c>
    </row>
    <row r="26" spans="1:8" ht="12" customHeight="1" x14ac:dyDescent="0.25">
      <c r="A26" s="7">
        <v>42569</v>
      </c>
      <c r="B26" s="8">
        <v>50</v>
      </c>
      <c r="C26" s="8">
        <v>400</v>
      </c>
      <c r="D26" s="8">
        <v>100</v>
      </c>
      <c r="E26" s="8">
        <v>150</v>
      </c>
      <c r="F26" s="8">
        <v>40</v>
      </c>
      <c r="G26" s="8">
        <v>60</v>
      </c>
      <c r="H26" s="8">
        <v>100</v>
      </c>
    </row>
    <row r="27" spans="1:8" ht="12" customHeight="1" x14ac:dyDescent="0.25">
      <c r="A27" s="7">
        <v>42570</v>
      </c>
      <c r="B27" s="8">
        <v>50</v>
      </c>
      <c r="C27" s="8">
        <v>400</v>
      </c>
      <c r="D27" s="8">
        <v>100</v>
      </c>
      <c r="E27" s="8">
        <v>150</v>
      </c>
      <c r="F27" s="8">
        <v>40</v>
      </c>
      <c r="G27" s="8">
        <v>60</v>
      </c>
      <c r="H27" s="8">
        <v>100</v>
      </c>
    </row>
    <row r="28" spans="1:8" ht="12" customHeight="1" x14ac:dyDescent="0.25">
      <c r="A28" s="7">
        <v>42571</v>
      </c>
      <c r="C28" s="8">
        <v>400</v>
      </c>
      <c r="D28" s="8">
        <v>100</v>
      </c>
      <c r="E28" s="8">
        <v>150</v>
      </c>
      <c r="F28" s="8">
        <v>40</v>
      </c>
      <c r="G28" s="8">
        <v>60</v>
      </c>
      <c r="H28" s="8">
        <v>100</v>
      </c>
    </row>
    <row r="29" spans="1:8" ht="12" customHeight="1" x14ac:dyDescent="0.25">
      <c r="A29" s="7">
        <v>42572</v>
      </c>
      <c r="C29" s="8">
        <v>400</v>
      </c>
      <c r="D29" s="8">
        <v>100</v>
      </c>
      <c r="E29" s="8">
        <v>150</v>
      </c>
      <c r="F29" s="8">
        <v>40</v>
      </c>
      <c r="G29" s="8">
        <v>60</v>
      </c>
      <c r="H29" s="8">
        <v>100</v>
      </c>
    </row>
    <row r="30" spans="1:8" ht="12" customHeight="1" x14ac:dyDescent="0.25">
      <c r="A30" s="7">
        <v>42573</v>
      </c>
      <c r="B30" s="8">
        <v>75</v>
      </c>
      <c r="C30" s="8">
        <v>400</v>
      </c>
      <c r="D30" s="8">
        <v>100</v>
      </c>
      <c r="E30" s="8">
        <v>150</v>
      </c>
      <c r="F30" s="8">
        <v>40</v>
      </c>
      <c r="G30" s="8">
        <v>60</v>
      </c>
      <c r="H30" s="8">
        <v>100</v>
      </c>
    </row>
    <row r="31" spans="1:8" ht="12" customHeight="1" x14ac:dyDescent="0.25">
      <c r="A31" s="7">
        <v>42574</v>
      </c>
      <c r="B31" s="8">
        <v>75</v>
      </c>
      <c r="C31" s="8">
        <v>400</v>
      </c>
      <c r="D31" s="8">
        <v>100</v>
      </c>
      <c r="E31" s="8">
        <v>150</v>
      </c>
      <c r="F31" s="8">
        <v>40</v>
      </c>
      <c r="G31" s="8">
        <v>60</v>
      </c>
      <c r="H31" s="8">
        <v>100</v>
      </c>
    </row>
    <row r="32" spans="1:8" ht="12" customHeight="1" x14ac:dyDescent="0.25">
      <c r="A32" s="7">
        <v>42575</v>
      </c>
      <c r="C32" s="8">
        <v>400</v>
      </c>
      <c r="D32" s="8">
        <v>100</v>
      </c>
      <c r="E32" s="8">
        <v>150</v>
      </c>
      <c r="F32" s="8">
        <v>40</v>
      </c>
      <c r="G32" s="8">
        <v>0</v>
      </c>
      <c r="H32" s="8">
        <v>0</v>
      </c>
    </row>
    <row r="33" spans="1:11" ht="12" customHeight="1" x14ac:dyDescent="0.25">
      <c r="A33" s="7">
        <v>42576</v>
      </c>
      <c r="C33" s="8">
        <v>400</v>
      </c>
      <c r="D33" s="8">
        <v>100</v>
      </c>
      <c r="E33" s="8">
        <v>150</v>
      </c>
      <c r="F33" s="8">
        <v>40</v>
      </c>
      <c r="G33" s="8">
        <v>0</v>
      </c>
      <c r="H33" s="8">
        <v>0</v>
      </c>
    </row>
    <row r="34" spans="1:11" ht="12" customHeight="1" x14ac:dyDescent="0.25">
      <c r="A34" s="7">
        <v>42577</v>
      </c>
      <c r="B34" s="8">
        <v>100</v>
      </c>
      <c r="C34" s="8">
        <v>400</v>
      </c>
      <c r="D34" s="8">
        <v>100</v>
      </c>
      <c r="E34" s="8">
        <v>150</v>
      </c>
      <c r="F34" s="8">
        <v>40</v>
      </c>
      <c r="G34" s="8">
        <v>0</v>
      </c>
      <c r="H34" s="8">
        <v>0</v>
      </c>
    </row>
    <row r="35" spans="1:11" ht="12" customHeight="1" x14ac:dyDescent="0.25">
      <c r="A35" s="7">
        <v>42578</v>
      </c>
      <c r="B35" s="8">
        <v>100</v>
      </c>
      <c r="C35" s="8">
        <v>400</v>
      </c>
      <c r="D35" s="8">
        <v>100</v>
      </c>
      <c r="E35" s="8">
        <v>150</v>
      </c>
      <c r="F35" s="8">
        <v>40</v>
      </c>
      <c r="G35" s="8">
        <v>0</v>
      </c>
      <c r="H35" s="8">
        <v>0</v>
      </c>
    </row>
    <row r="36" spans="1:11" ht="12" customHeight="1" x14ac:dyDescent="0.25">
      <c r="A36" s="7">
        <v>42579</v>
      </c>
      <c r="C36" s="8">
        <v>400</v>
      </c>
      <c r="D36" s="8">
        <v>100</v>
      </c>
      <c r="E36" s="8">
        <v>150</v>
      </c>
      <c r="F36" s="8">
        <v>40</v>
      </c>
      <c r="G36" s="8">
        <v>0</v>
      </c>
      <c r="H36" s="8">
        <v>0</v>
      </c>
    </row>
    <row r="37" spans="1:11" ht="12" customHeight="1" x14ac:dyDescent="0.25">
      <c r="A37" s="7">
        <v>42580</v>
      </c>
      <c r="C37" s="8">
        <v>400</v>
      </c>
      <c r="D37" s="8">
        <v>100</v>
      </c>
      <c r="E37" s="8">
        <v>150</v>
      </c>
      <c r="F37" s="8">
        <v>40</v>
      </c>
      <c r="G37" s="8">
        <v>0</v>
      </c>
      <c r="H37" s="8">
        <v>0</v>
      </c>
    </row>
    <row r="38" spans="1:11" ht="12" customHeight="1" x14ac:dyDescent="0.25">
      <c r="A38" s="7">
        <v>42581</v>
      </c>
      <c r="C38" s="8">
        <v>400</v>
      </c>
      <c r="D38" s="8">
        <v>100</v>
      </c>
      <c r="E38" s="8">
        <v>150</v>
      </c>
      <c r="F38" s="8">
        <v>40</v>
      </c>
      <c r="G38" s="8">
        <v>0</v>
      </c>
      <c r="H38" s="8">
        <v>0</v>
      </c>
    </row>
    <row r="39" spans="1:11" ht="12" customHeight="1" x14ac:dyDescent="0.25">
      <c r="A39" s="7">
        <v>42582</v>
      </c>
      <c r="C39" s="8">
        <v>400</v>
      </c>
      <c r="D39" s="8">
        <v>100</v>
      </c>
      <c r="E39" s="8">
        <v>150</v>
      </c>
      <c r="F39" s="8">
        <v>40</v>
      </c>
      <c r="G39" s="8">
        <v>0</v>
      </c>
      <c r="H39" s="8">
        <v>0</v>
      </c>
    </row>
    <row r="40" spans="1:11" x14ac:dyDescent="0.25">
      <c r="A40" s="8" t="s">
        <v>5</v>
      </c>
      <c r="B40" s="47">
        <f>SUM(B9:B39)</f>
        <v>1100</v>
      </c>
      <c r="C40" s="47">
        <f t="shared" ref="C40:H40" si="0">SUM(C9:C39)</f>
        <v>12400</v>
      </c>
      <c r="D40" s="47">
        <f t="shared" si="0"/>
        <v>3100</v>
      </c>
      <c r="E40" s="47">
        <f t="shared" si="0"/>
        <v>4650</v>
      </c>
      <c r="F40" s="47">
        <f t="shared" si="0"/>
        <v>1760</v>
      </c>
      <c r="G40" s="47">
        <f t="shared" si="0"/>
        <v>1640</v>
      </c>
      <c r="H40" s="47">
        <f t="shared" si="0"/>
        <v>3080</v>
      </c>
    </row>
    <row r="42" spans="1:11" x14ac:dyDescent="0.25">
      <c r="K42" s="42"/>
    </row>
    <row r="44" spans="1:11" x14ac:dyDescent="0.25">
      <c r="A44" s="9" t="s">
        <v>6</v>
      </c>
      <c r="B44" s="1"/>
      <c r="C44" s="1"/>
      <c r="D44" s="1"/>
      <c r="E44" s="1"/>
      <c r="F44" s="1"/>
      <c r="G44" s="1"/>
      <c r="H44" s="10"/>
    </row>
    <row r="45" spans="1:11" x14ac:dyDescent="0.25">
      <c r="A45" s="11" t="s">
        <v>9</v>
      </c>
      <c r="B45" s="52">
        <v>100</v>
      </c>
      <c r="C45" s="12" t="s">
        <v>10</v>
      </c>
      <c r="D45" s="12">
        <v>14</v>
      </c>
      <c r="E45" s="12" t="s">
        <v>7</v>
      </c>
      <c r="F45" s="12"/>
      <c r="G45" s="13" t="s">
        <v>16</v>
      </c>
      <c r="H45" s="44">
        <f>B45*D45</f>
        <v>1400</v>
      </c>
    </row>
    <row r="46" spans="1:11" x14ac:dyDescent="0.25">
      <c r="A46" s="15" t="s">
        <v>8</v>
      </c>
      <c r="B46" s="51">
        <v>0.5</v>
      </c>
      <c r="C46" s="12" t="s">
        <v>11</v>
      </c>
      <c r="D46" s="43">
        <f>B40</f>
        <v>1100</v>
      </c>
      <c r="E46" s="12" t="s">
        <v>12</v>
      </c>
      <c r="F46" s="12"/>
      <c r="G46" s="13" t="s">
        <v>16</v>
      </c>
      <c r="H46" s="44">
        <f>B46*D46</f>
        <v>550</v>
      </c>
    </row>
    <row r="47" spans="1:11" x14ac:dyDescent="0.25">
      <c r="A47" s="15" t="s">
        <v>15</v>
      </c>
      <c r="B47" s="12">
        <v>200</v>
      </c>
      <c r="C47" s="12" t="s">
        <v>13</v>
      </c>
      <c r="D47" s="12"/>
      <c r="E47" s="12"/>
      <c r="F47" s="12"/>
      <c r="G47" s="13" t="s">
        <v>16</v>
      </c>
      <c r="H47" s="44">
        <f>B47</f>
        <v>200</v>
      </c>
    </row>
    <row r="48" spans="1:11" x14ac:dyDescent="0.25">
      <c r="A48" s="16" t="s">
        <v>14</v>
      </c>
      <c r="B48" s="12"/>
      <c r="C48" s="12"/>
      <c r="D48" s="17" t="s">
        <v>34</v>
      </c>
      <c r="E48" s="12"/>
      <c r="F48" s="12"/>
      <c r="G48" s="13" t="s">
        <v>16</v>
      </c>
      <c r="H48" s="14">
        <v>100</v>
      </c>
    </row>
    <row r="49" spans="1:8" ht="3.75" customHeight="1" x14ac:dyDescent="0.25">
      <c r="A49" s="18"/>
      <c r="B49" s="12"/>
      <c r="C49" s="12"/>
      <c r="D49" s="12"/>
      <c r="E49" s="12"/>
      <c r="F49" s="12"/>
      <c r="G49" s="12"/>
      <c r="H49" s="14"/>
    </row>
    <row r="50" spans="1:8" x14ac:dyDescent="0.25">
      <c r="A50" s="19" t="s">
        <v>17</v>
      </c>
      <c r="B50" s="20"/>
      <c r="C50" s="20"/>
      <c r="D50" s="20"/>
      <c r="E50" s="20"/>
      <c r="F50" s="20"/>
      <c r="G50" s="21" t="s">
        <v>16</v>
      </c>
      <c r="H50" s="48">
        <f>SUM(H45:H48)</f>
        <v>2250</v>
      </c>
    </row>
    <row r="52" spans="1:8" ht="31.5" x14ac:dyDescent="0.5">
      <c r="A52" s="50" t="s">
        <v>36</v>
      </c>
      <c r="B52" s="50"/>
      <c r="C52" s="50"/>
      <c r="D52" s="50"/>
      <c r="E52" s="50"/>
      <c r="F52" s="50"/>
      <c r="G52" s="50"/>
      <c r="H52" s="50"/>
    </row>
    <row r="54" spans="1:8" x14ac:dyDescent="0.25">
      <c r="A54" s="22" t="s">
        <v>33</v>
      </c>
    </row>
    <row r="56" spans="1:8" ht="45" x14ac:dyDescent="0.25">
      <c r="A56" s="23" t="s">
        <v>3</v>
      </c>
      <c r="B56" s="4" t="s">
        <v>18</v>
      </c>
      <c r="C56" s="24" t="s">
        <v>19</v>
      </c>
      <c r="D56" s="24" t="s">
        <v>20</v>
      </c>
      <c r="E56" s="4"/>
      <c r="F56" s="24" t="s">
        <v>21</v>
      </c>
    </row>
    <row r="57" spans="1:8" x14ac:dyDescent="0.25">
      <c r="A57" s="8" t="str">
        <f>C6</f>
        <v>Smith</v>
      </c>
      <c r="B57" s="47">
        <f>C40</f>
        <v>12400</v>
      </c>
      <c r="C57" s="45">
        <f>B57/SUM($B$57:$B$62)</f>
        <v>0.46564025535110776</v>
      </c>
      <c r="D57" s="46">
        <f>C57*$H$50</f>
        <v>1047.6905745399924</v>
      </c>
    </row>
    <row r="58" spans="1:8" x14ac:dyDescent="0.25">
      <c r="A58" s="8" t="str">
        <f>D6</f>
        <v>Smith</v>
      </c>
      <c r="B58" s="47">
        <f>D40</f>
        <v>3100</v>
      </c>
      <c r="C58" s="45">
        <f t="shared" ref="C58:C62" si="1">B58/SUM($B$57:$B$62)</f>
        <v>0.11641006383777694</v>
      </c>
      <c r="D58" s="46">
        <f t="shared" ref="D58:D62" si="2">C58*$H$50</f>
        <v>261.92264363499811</v>
      </c>
    </row>
    <row r="59" spans="1:8" x14ac:dyDescent="0.25">
      <c r="A59" s="8" t="str">
        <f>E6</f>
        <v>Jones</v>
      </c>
      <c r="B59" s="47">
        <f>E40</f>
        <v>4650</v>
      </c>
      <c r="C59" s="45">
        <f t="shared" si="1"/>
        <v>0.17461509575666542</v>
      </c>
      <c r="D59" s="46">
        <f t="shared" si="2"/>
        <v>392.88396545249719</v>
      </c>
    </row>
    <row r="60" spans="1:8" x14ac:dyDescent="0.25">
      <c r="A60" s="8" t="str">
        <f>F6</f>
        <v>Davis</v>
      </c>
      <c r="B60" s="47">
        <f>F40</f>
        <v>1760</v>
      </c>
      <c r="C60" s="45">
        <f t="shared" si="1"/>
        <v>6.6090874953060458E-2</v>
      </c>
      <c r="D60" s="46">
        <f t="shared" si="2"/>
        <v>148.70446864438603</v>
      </c>
    </row>
    <row r="61" spans="1:8" x14ac:dyDescent="0.25">
      <c r="A61" s="8" t="str">
        <f>G6</f>
        <v>Williams</v>
      </c>
      <c r="B61" s="47">
        <f>G40</f>
        <v>1640</v>
      </c>
      <c r="C61" s="45">
        <f t="shared" si="1"/>
        <v>6.1584678933533608E-2</v>
      </c>
      <c r="D61" s="46">
        <f t="shared" si="2"/>
        <v>138.56552760045062</v>
      </c>
    </row>
    <row r="62" spans="1:8" x14ac:dyDescent="0.25">
      <c r="A62" s="8" t="str">
        <f>H6</f>
        <v>Williams</v>
      </c>
      <c r="B62" s="47">
        <f>H40</f>
        <v>3080</v>
      </c>
      <c r="C62" s="45">
        <f t="shared" si="1"/>
        <v>0.11565903116785581</v>
      </c>
      <c r="D62" s="46">
        <f t="shared" si="2"/>
        <v>260.23282012767555</v>
      </c>
    </row>
    <row r="63" spans="1:8" x14ac:dyDescent="0.25">
      <c r="A63" s="8"/>
    </row>
    <row r="64" spans="1:8" x14ac:dyDescent="0.25">
      <c r="A64" s="3" t="s">
        <v>29</v>
      </c>
    </row>
    <row r="71" spans="1:6" s="8" customFormat="1" ht="18.75" x14ac:dyDescent="0.3">
      <c r="A71" s="25"/>
      <c r="B71" s="26"/>
      <c r="C71" s="3"/>
      <c r="D71" s="26"/>
      <c r="E71" s="26"/>
      <c r="F71" s="26"/>
    </row>
    <row r="94" spans="1:8" ht="15.75" thickBot="1" x14ac:dyDescent="0.3"/>
    <row r="95" spans="1:8" x14ac:dyDescent="0.25">
      <c r="A95" s="27"/>
      <c r="B95" s="28"/>
      <c r="C95" s="28"/>
      <c r="D95" s="28"/>
      <c r="E95" s="28"/>
      <c r="F95" s="28"/>
      <c r="G95" s="28"/>
      <c r="H95" s="29"/>
    </row>
    <row r="96" spans="1:8" x14ac:dyDescent="0.25">
      <c r="A96" s="30"/>
      <c r="B96" s="12"/>
      <c r="C96" s="12"/>
      <c r="D96" s="12"/>
      <c r="E96" s="12"/>
      <c r="F96" s="12"/>
      <c r="G96" s="12"/>
      <c r="H96" s="31"/>
    </row>
    <row r="97" spans="1:8" x14ac:dyDescent="0.25">
      <c r="A97" s="30"/>
      <c r="B97" s="12"/>
      <c r="C97" s="12"/>
      <c r="D97" s="12"/>
      <c r="E97" s="12"/>
      <c r="F97" s="12"/>
      <c r="G97" s="12"/>
      <c r="H97" s="31"/>
    </row>
    <row r="98" spans="1:8" x14ac:dyDescent="0.25">
      <c r="A98" s="30"/>
      <c r="B98" s="12"/>
      <c r="C98" s="12"/>
      <c r="D98" s="12"/>
      <c r="E98" s="12"/>
      <c r="F98" s="12"/>
      <c r="G98" s="12"/>
      <c r="H98" s="31"/>
    </row>
    <row r="99" spans="1:8" x14ac:dyDescent="0.25">
      <c r="A99" s="30"/>
      <c r="B99" s="12"/>
      <c r="C99" s="12"/>
      <c r="D99" s="12"/>
      <c r="E99" s="12"/>
      <c r="F99" s="12"/>
      <c r="G99" s="12"/>
      <c r="H99" s="31"/>
    </row>
    <row r="100" spans="1:8" x14ac:dyDescent="0.25">
      <c r="A100" s="30"/>
      <c r="B100" s="12"/>
      <c r="C100" s="12"/>
      <c r="D100" s="12"/>
      <c r="E100" s="12"/>
      <c r="F100" s="12"/>
      <c r="G100" s="12"/>
      <c r="H100" s="31"/>
    </row>
    <row r="101" spans="1:8" x14ac:dyDescent="0.25">
      <c r="A101" s="32" t="s">
        <v>35</v>
      </c>
      <c r="B101" s="2" t="s">
        <v>3</v>
      </c>
      <c r="C101" s="33"/>
      <c r="D101" s="33"/>
      <c r="E101" s="33"/>
      <c r="F101" s="33"/>
      <c r="G101" s="33"/>
      <c r="H101" s="34"/>
    </row>
    <row r="102" spans="1:8" x14ac:dyDescent="0.25">
      <c r="A102" s="35">
        <v>2017</v>
      </c>
      <c r="B102" s="5" t="s">
        <v>4</v>
      </c>
      <c r="C102" s="33"/>
      <c r="D102" s="33"/>
      <c r="E102" s="33"/>
      <c r="F102" s="33"/>
      <c r="G102" s="33"/>
      <c r="H102" s="34"/>
    </row>
    <row r="103" spans="1:8" x14ac:dyDescent="0.25">
      <c r="A103" s="36" t="s">
        <v>1</v>
      </c>
      <c r="B103" s="6" t="s">
        <v>0</v>
      </c>
      <c r="C103" s="6" t="s">
        <v>2</v>
      </c>
      <c r="D103" s="6" t="s">
        <v>2</v>
      </c>
      <c r="E103" s="6" t="s">
        <v>2</v>
      </c>
      <c r="F103" s="6" t="s">
        <v>2</v>
      </c>
      <c r="G103" s="6" t="s">
        <v>2</v>
      </c>
      <c r="H103" s="37" t="s">
        <v>2</v>
      </c>
    </row>
    <row r="104" spans="1:8" ht="16.5" customHeight="1" x14ac:dyDescent="0.25">
      <c r="A104" s="38">
        <v>42552</v>
      </c>
      <c r="B104" s="33"/>
      <c r="C104" s="33"/>
      <c r="D104" s="33"/>
      <c r="E104" s="33"/>
      <c r="F104" s="33"/>
      <c r="G104" s="33"/>
      <c r="H104" s="34"/>
    </row>
    <row r="105" spans="1:8" ht="16.5" customHeight="1" x14ac:dyDescent="0.25">
      <c r="A105" s="38">
        <v>42553</v>
      </c>
      <c r="B105" s="33"/>
      <c r="C105" s="33"/>
      <c r="D105" s="33"/>
      <c r="E105" s="33"/>
      <c r="F105" s="33"/>
      <c r="G105" s="33"/>
      <c r="H105" s="34"/>
    </row>
    <row r="106" spans="1:8" ht="16.5" customHeight="1" x14ac:dyDescent="0.25">
      <c r="A106" s="38">
        <v>42554</v>
      </c>
      <c r="B106" s="33"/>
      <c r="C106" s="33"/>
      <c r="D106" s="33"/>
      <c r="E106" s="33"/>
      <c r="F106" s="33"/>
      <c r="G106" s="33"/>
      <c r="H106" s="34"/>
    </row>
    <row r="107" spans="1:8" ht="16.5" customHeight="1" x14ac:dyDescent="0.25">
      <c r="A107" s="38">
        <v>42555</v>
      </c>
      <c r="B107" s="33"/>
      <c r="C107" s="33"/>
      <c r="D107" s="33"/>
      <c r="E107" s="33"/>
      <c r="F107" s="33"/>
      <c r="G107" s="33"/>
      <c r="H107" s="34"/>
    </row>
    <row r="108" spans="1:8" ht="16.5" customHeight="1" x14ac:dyDescent="0.25">
      <c r="A108" s="38">
        <v>42556</v>
      </c>
      <c r="B108" s="33"/>
      <c r="C108" s="33"/>
      <c r="D108" s="33"/>
      <c r="E108" s="33"/>
      <c r="F108" s="33"/>
      <c r="G108" s="33"/>
      <c r="H108" s="34"/>
    </row>
    <row r="109" spans="1:8" ht="16.5" customHeight="1" x14ac:dyDescent="0.25">
      <c r="A109" s="38">
        <v>42557</v>
      </c>
      <c r="B109" s="33"/>
      <c r="C109" s="33"/>
      <c r="D109" s="33"/>
      <c r="E109" s="33"/>
      <c r="F109" s="33"/>
      <c r="G109" s="33"/>
      <c r="H109" s="34"/>
    </row>
    <row r="110" spans="1:8" ht="16.5" customHeight="1" x14ac:dyDescent="0.25">
      <c r="A110" s="38">
        <v>42558</v>
      </c>
      <c r="B110" s="33"/>
      <c r="C110" s="33"/>
      <c r="D110" s="33"/>
      <c r="E110" s="33"/>
      <c r="F110" s="33"/>
      <c r="G110" s="33"/>
      <c r="H110" s="34"/>
    </row>
    <row r="111" spans="1:8" ht="16.5" customHeight="1" x14ac:dyDescent="0.25">
      <c r="A111" s="38">
        <v>42559</v>
      </c>
      <c r="B111" s="33"/>
      <c r="C111" s="33"/>
      <c r="D111" s="33"/>
      <c r="E111" s="33"/>
      <c r="F111" s="33"/>
      <c r="G111" s="33"/>
      <c r="H111" s="34"/>
    </row>
    <row r="112" spans="1:8" ht="16.5" customHeight="1" x14ac:dyDescent="0.25">
      <c r="A112" s="38">
        <v>42560</v>
      </c>
      <c r="B112" s="33"/>
      <c r="C112" s="33"/>
      <c r="D112" s="33"/>
      <c r="E112" s="33"/>
      <c r="F112" s="33"/>
      <c r="G112" s="33"/>
      <c r="H112" s="34"/>
    </row>
    <row r="113" spans="1:8" ht="16.5" customHeight="1" x14ac:dyDescent="0.25">
      <c r="A113" s="38">
        <v>42561</v>
      </c>
      <c r="B113" s="33"/>
      <c r="C113" s="33"/>
      <c r="D113" s="33"/>
      <c r="E113" s="33"/>
      <c r="F113" s="33"/>
      <c r="G113" s="33"/>
      <c r="H113" s="34"/>
    </row>
    <row r="114" spans="1:8" ht="16.5" customHeight="1" x14ac:dyDescent="0.25">
      <c r="A114" s="38">
        <v>42562</v>
      </c>
      <c r="B114" s="33"/>
      <c r="C114" s="33"/>
      <c r="D114" s="33"/>
      <c r="E114" s="33"/>
      <c r="F114" s="33"/>
      <c r="G114" s="33"/>
      <c r="H114" s="34"/>
    </row>
    <row r="115" spans="1:8" ht="16.5" customHeight="1" x14ac:dyDescent="0.25">
      <c r="A115" s="38">
        <v>42563</v>
      </c>
      <c r="B115" s="33"/>
      <c r="C115" s="33"/>
      <c r="D115" s="33"/>
      <c r="E115" s="33"/>
      <c r="F115" s="33"/>
      <c r="G115" s="33"/>
      <c r="H115" s="34"/>
    </row>
    <row r="116" spans="1:8" ht="16.5" customHeight="1" x14ac:dyDescent="0.25">
      <c r="A116" s="38">
        <v>42564</v>
      </c>
      <c r="B116" s="33"/>
      <c r="C116" s="33"/>
      <c r="D116" s="33"/>
      <c r="E116" s="33"/>
      <c r="F116" s="33"/>
      <c r="G116" s="33"/>
      <c r="H116" s="34"/>
    </row>
    <row r="117" spans="1:8" ht="16.5" customHeight="1" x14ac:dyDescent="0.25">
      <c r="A117" s="38">
        <v>42565</v>
      </c>
      <c r="B117" s="33"/>
      <c r="C117" s="33"/>
      <c r="D117" s="33"/>
      <c r="E117" s="33"/>
      <c r="F117" s="33"/>
      <c r="G117" s="33"/>
      <c r="H117" s="34"/>
    </row>
    <row r="118" spans="1:8" ht="16.5" customHeight="1" x14ac:dyDescent="0.25">
      <c r="A118" s="38">
        <v>42566</v>
      </c>
      <c r="B118" s="33"/>
      <c r="C118" s="33"/>
      <c r="D118" s="33"/>
      <c r="E118" s="33"/>
      <c r="F118" s="33"/>
      <c r="G118" s="33"/>
      <c r="H118" s="34"/>
    </row>
    <row r="119" spans="1:8" ht="16.5" customHeight="1" x14ac:dyDescent="0.25">
      <c r="A119" s="38">
        <v>42567</v>
      </c>
      <c r="B119" s="33"/>
      <c r="C119" s="33"/>
      <c r="D119" s="33"/>
      <c r="E119" s="33"/>
      <c r="F119" s="33"/>
      <c r="G119" s="33"/>
      <c r="H119" s="34"/>
    </row>
    <row r="120" spans="1:8" ht="16.5" customHeight="1" x14ac:dyDescent="0.25">
      <c r="A120" s="38">
        <v>42568</v>
      </c>
      <c r="B120" s="33"/>
      <c r="C120" s="33"/>
      <c r="D120" s="33"/>
      <c r="E120" s="33"/>
      <c r="F120" s="33"/>
      <c r="G120" s="33"/>
      <c r="H120" s="34"/>
    </row>
    <row r="121" spans="1:8" ht="16.5" customHeight="1" x14ac:dyDescent="0.25">
      <c r="A121" s="38">
        <v>42569</v>
      </c>
      <c r="B121" s="33"/>
      <c r="C121" s="33"/>
      <c r="D121" s="33"/>
      <c r="E121" s="33"/>
      <c r="F121" s="33"/>
      <c r="G121" s="33"/>
      <c r="H121" s="34"/>
    </row>
    <row r="122" spans="1:8" ht="16.5" customHeight="1" x14ac:dyDescent="0.25">
      <c r="A122" s="38">
        <v>42570</v>
      </c>
      <c r="B122" s="33"/>
      <c r="C122" s="33"/>
      <c r="D122" s="33"/>
      <c r="E122" s="33"/>
      <c r="F122" s="33"/>
      <c r="G122" s="33"/>
      <c r="H122" s="34"/>
    </row>
    <row r="123" spans="1:8" ht="16.5" customHeight="1" x14ac:dyDescent="0.25">
      <c r="A123" s="38">
        <v>42571</v>
      </c>
      <c r="B123" s="33"/>
      <c r="C123" s="33"/>
      <c r="D123" s="33"/>
      <c r="E123" s="33"/>
      <c r="F123" s="33"/>
      <c r="G123" s="33"/>
      <c r="H123" s="34"/>
    </row>
    <row r="124" spans="1:8" ht="16.5" customHeight="1" x14ac:dyDescent="0.25">
      <c r="A124" s="38">
        <v>42572</v>
      </c>
      <c r="B124" s="33"/>
      <c r="C124" s="33"/>
      <c r="D124" s="33"/>
      <c r="E124" s="33"/>
      <c r="F124" s="33"/>
      <c r="G124" s="33"/>
      <c r="H124" s="34"/>
    </row>
    <row r="125" spans="1:8" ht="16.5" customHeight="1" x14ac:dyDescent="0.25">
      <c r="A125" s="38">
        <v>42573</v>
      </c>
      <c r="B125" s="33"/>
      <c r="C125" s="33"/>
      <c r="D125" s="33"/>
      <c r="E125" s="33"/>
      <c r="F125" s="33"/>
      <c r="G125" s="33"/>
      <c r="H125" s="34"/>
    </row>
    <row r="126" spans="1:8" ht="16.5" customHeight="1" x14ac:dyDescent="0.25">
      <c r="A126" s="38">
        <v>42574</v>
      </c>
      <c r="B126" s="33"/>
      <c r="C126" s="33"/>
      <c r="D126" s="33"/>
      <c r="E126" s="33"/>
      <c r="F126" s="33"/>
      <c r="G126" s="33"/>
      <c r="H126" s="34"/>
    </row>
    <row r="127" spans="1:8" ht="16.5" customHeight="1" x14ac:dyDescent="0.25">
      <c r="A127" s="38">
        <v>42575</v>
      </c>
      <c r="B127" s="33"/>
      <c r="C127" s="33"/>
      <c r="D127" s="33"/>
      <c r="E127" s="33"/>
      <c r="F127" s="33"/>
      <c r="G127" s="33"/>
      <c r="H127" s="34"/>
    </row>
    <row r="128" spans="1:8" ht="16.5" customHeight="1" x14ac:dyDescent="0.25">
      <c r="A128" s="38">
        <v>42576</v>
      </c>
      <c r="B128" s="33"/>
      <c r="C128" s="33"/>
      <c r="D128" s="33"/>
      <c r="E128" s="33"/>
      <c r="F128" s="33"/>
      <c r="G128" s="33"/>
      <c r="H128" s="34"/>
    </row>
    <row r="129" spans="1:8" ht="16.5" customHeight="1" x14ac:dyDescent="0.25">
      <c r="A129" s="38">
        <v>42577</v>
      </c>
      <c r="B129" s="33"/>
      <c r="C129" s="33"/>
      <c r="D129" s="33"/>
      <c r="E129" s="33"/>
      <c r="F129" s="33"/>
      <c r="G129" s="33"/>
      <c r="H129" s="34"/>
    </row>
    <row r="130" spans="1:8" ht="16.5" customHeight="1" x14ac:dyDescent="0.25">
      <c r="A130" s="38">
        <v>42578</v>
      </c>
      <c r="B130" s="33"/>
      <c r="C130" s="33"/>
      <c r="D130" s="33"/>
      <c r="E130" s="33"/>
      <c r="F130" s="33"/>
      <c r="G130" s="33"/>
      <c r="H130" s="34"/>
    </row>
    <row r="131" spans="1:8" ht="16.5" customHeight="1" x14ac:dyDescent="0.25">
      <c r="A131" s="38">
        <v>42579</v>
      </c>
      <c r="B131" s="33"/>
      <c r="C131" s="33"/>
      <c r="D131" s="33"/>
      <c r="E131" s="33"/>
      <c r="F131" s="33"/>
      <c r="G131" s="33"/>
      <c r="H131" s="34"/>
    </row>
    <row r="132" spans="1:8" ht="16.5" customHeight="1" x14ac:dyDescent="0.25">
      <c r="A132" s="38">
        <v>42580</v>
      </c>
      <c r="B132" s="33"/>
      <c r="C132" s="33"/>
      <c r="D132" s="33"/>
      <c r="E132" s="33"/>
      <c r="F132" s="33"/>
      <c r="G132" s="33"/>
      <c r="H132" s="34"/>
    </row>
    <row r="133" spans="1:8" ht="16.5" customHeight="1" x14ac:dyDescent="0.25">
      <c r="A133" s="38">
        <v>42581</v>
      </c>
      <c r="B133" s="33"/>
      <c r="C133" s="33"/>
      <c r="D133" s="33"/>
      <c r="E133" s="33"/>
      <c r="F133" s="33"/>
      <c r="G133" s="33"/>
      <c r="H133" s="34"/>
    </row>
    <row r="134" spans="1:8" ht="16.5" customHeight="1" x14ac:dyDescent="0.25">
      <c r="A134" s="38">
        <v>42582</v>
      </c>
      <c r="B134" s="33"/>
      <c r="C134" s="33"/>
      <c r="D134" s="33"/>
      <c r="E134" s="33"/>
      <c r="F134" s="33"/>
      <c r="G134" s="33"/>
      <c r="H134" s="34"/>
    </row>
    <row r="135" spans="1:8" ht="15.75" thickBot="1" x14ac:dyDescent="0.3">
      <c r="A135" s="39"/>
      <c r="B135" s="40"/>
      <c r="C135" s="40"/>
      <c r="D135" s="40"/>
      <c r="E135" s="40"/>
      <c r="F135" s="40"/>
      <c r="G135" s="40"/>
      <c r="H135" s="41"/>
    </row>
  </sheetData>
  <mergeCells count="1">
    <mergeCell ref="A52:H5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selection activeCell="L26" sqref="L26"/>
    </sheetView>
  </sheetViews>
  <sheetFormatPr defaultRowHeight="15" x14ac:dyDescent="0.25"/>
  <sheetData>
    <row r="1" spans="1:8" x14ac:dyDescent="0.25">
      <c r="A1" s="27"/>
      <c r="B1" s="28"/>
      <c r="C1" s="28"/>
      <c r="D1" s="28"/>
      <c r="E1" s="28"/>
      <c r="F1" s="28"/>
      <c r="G1" s="28"/>
      <c r="H1" s="29"/>
    </row>
    <row r="2" spans="1:8" x14ac:dyDescent="0.25">
      <c r="A2" s="30"/>
      <c r="B2" s="12"/>
      <c r="C2" s="12"/>
      <c r="D2" s="12"/>
      <c r="E2" s="12"/>
      <c r="F2" s="12"/>
      <c r="G2" s="12"/>
      <c r="H2" s="31"/>
    </row>
    <row r="3" spans="1:8" x14ac:dyDescent="0.25">
      <c r="A3" s="30"/>
      <c r="B3" s="12"/>
      <c r="C3" s="12"/>
      <c r="D3" s="12"/>
      <c r="E3" s="12"/>
      <c r="F3" s="12"/>
      <c r="G3" s="12"/>
      <c r="H3" s="31"/>
    </row>
    <row r="4" spans="1:8" x14ac:dyDescent="0.25">
      <c r="A4" s="30"/>
      <c r="B4" s="12"/>
      <c r="C4" s="12"/>
      <c r="D4" s="12"/>
      <c r="E4" s="12"/>
      <c r="F4" s="12"/>
      <c r="G4" s="12"/>
      <c r="H4" s="31"/>
    </row>
    <row r="5" spans="1:8" x14ac:dyDescent="0.25">
      <c r="A5" s="30"/>
      <c r="B5" s="12"/>
      <c r="C5" s="12"/>
      <c r="D5" s="12"/>
      <c r="E5" s="12"/>
      <c r="F5" s="12"/>
      <c r="G5" s="12"/>
      <c r="H5" s="31"/>
    </row>
    <row r="6" spans="1:8" x14ac:dyDescent="0.25">
      <c r="A6" s="30"/>
      <c r="B6" s="12"/>
      <c r="C6" s="12"/>
      <c r="D6" s="12"/>
      <c r="E6" s="12"/>
      <c r="F6" s="12"/>
      <c r="G6" s="12"/>
      <c r="H6" s="31"/>
    </row>
    <row r="7" spans="1:8" x14ac:dyDescent="0.25">
      <c r="A7" s="32" t="s">
        <v>35</v>
      </c>
      <c r="B7" s="2" t="s">
        <v>3</v>
      </c>
      <c r="C7" s="33"/>
      <c r="D7" s="33"/>
      <c r="E7" s="33"/>
      <c r="F7" s="33"/>
      <c r="G7" s="33"/>
      <c r="H7" s="34"/>
    </row>
    <row r="8" spans="1:8" x14ac:dyDescent="0.25">
      <c r="A8" s="35">
        <v>2017</v>
      </c>
      <c r="B8" s="5" t="s">
        <v>4</v>
      </c>
      <c r="C8" s="33"/>
      <c r="D8" s="33"/>
      <c r="E8" s="33"/>
      <c r="F8" s="33"/>
      <c r="G8" s="33"/>
      <c r="H8" s="34"/>
    </row>
    <row r="9" spans="1:8" x14ac:dyDescent="0.25">
      <c r="A9" s="36" t="s">
        <v>1</v>
      </c>
      <c r="B9" s="6" t="s">
        <v>0</v>
      </c>
      <c r="C9" s="6" t="s">
        <v>2</v>
      </c>
      <c r="D9" s="6" t="s">
        <v>2</v>
      </c>
      <c r="E9" s="6" t="s">
        <v>2</v>
      </c>
      <c r="F9" s="6" t="s">
        <v>2</v>
      </c>
      <c r="G9" s="6" t="s">
        <v>2</v>
      </c>
      <c r="H9" s="37" t="s">
        <v>2</v>
      </c>
    </row>
    <row r="10" spans="1:8" x14ac:dyDescent="0.25">
      <c r="A10" s="38">
        <v>42552</v>
      </c>
      <c r="B10" s="33"/>
      <c r="C10" s="33"/>
      <c r="D10" s="33"/>
      <c r="E10" s="33"/>
      <c r="F10" s="33"/>
      <c r="G10" s="33"/>
      <c r="H10" s="34"/>
    </row>
    <row r="11" spans="1:8" x14ac:dyDescent="0.25">
      <c r="A11" s="38">
        <v>42553</v>
      </c>
      <c r="B11" s="33"/>
      <c r="C11" s="33"/>
      <c r="D11" s="33"/>
      <c r="E11" s="33"/>
      <c r="F11" s="33"/>
      <c r="G11" s="33"/>
      <c r="H11" s="34"/>
    </row>
    <row r="12" spans="1:8" x14ac:dyDescent="0.25">
      <c r="A12" s="38">
        <v>42554</v>
      </c>
      <c r="B12" s="33"/>
      <c r="C12" s="33"/>
      <c r="D12" s="33"/>
      <c r="E12" s="33"/>
      <c r="F12" s="33"/>
      <c r="G12" s="33"/>
      <c r="H12" s="34"/>
    </row>
    <row r="13" spans="1:8" x14ac:dyDescent="0.25">
      <c r="A13" s="38">
        <v>42555</v>
      </c>
      <c r="B13" s="33"/>
      <c r="C13" s="33"/>
      <c r="D13" s="33"/>
      <c r="E13" s="33"/>
      <c r="F13" s="33"/>
      <c r="G13" s="33"/>
      <c r="H13" s="34"/>
    </row>
    <row r="14" spans="1:8" x14ac:dyDescent="0.25">
      <c r="A14" s="38">
        <v>42556</v>
      </c>
      <c r="B14" s="33"/>
      <c r="C14" s="33"/>
      <c r="D14" s="33"/>
      <c r="E14" s="33"/>
      <c r="F14" s="33"/>
      <c r="G14" s="33"/>
      <c r="H14" s="34"/>
    </row>
    <row r="15" spans="1:8" x14ac:dyDescent="0.25">
      <c r="A15" s="38">
        <v>42557</v>
      </c>
      <c r="B15" s="33"/>
      <c r="C15" s="33"/>
      <c r="D15" s="33"/>
      <c r="E15" s="33"/>
      <c r="F15" s="33"/>
      <c r="G15" s="33"/>
      <c r="H15" s="34"/>
    </row>
    <row r="16" spans="1:8" x14ac:dyDescent="0.25">
      <c r="A16" s="38">
        <v>42558</v>
      </c>
      <c r="B16" s="33"/>
      <c r="C16" s="33"/>
      <c r="D16" s="33"/>
      <c r="E16" s="33"/>
      <c r="F16" s="33"/>
      <c r="G16" s="33"/>
      <c r="H16" s="34"/>
    </row>
    <row r="17" spans="1:8" x14ac:dyDescent="0.25">
      <c r="A17" s="38">
        <v>42559</v>
      </c>
      <c r="B17" s="33"/>
      <c r="C17" s="33"/>
      <c r="D17" s="33"/>
      <c r="E17" s="33"/>
      <c r="F17" s="33"/>
      <c r="G17" s="33"/>
      <c r="H17" s="34"/>
    </row>
    <row r="18" spans="1:8" x14ac:dyDescent="0.25">
      <c r="A18" s="38">
        <v>42560</v>
      </c>
      <c r="B18" s="33"/>
      <c r="C18" s="33"/>
      <c r="D18" s="33"/>
      <c r="E18" s="33"/>
      <c r="F18" s="33"/>
      <c r="G18" s="33"/>
      <c r="H18" s="34"/>
    </row>
    <row r="19" spans="1:8" x14ac:dyDescent="0.25">
      <c r="A19" s="38">
        <v>42561</v>
      </c>
      <c r="B19" s="33"/>
      <c r="C19" s="33"/>
      <c r="D19" s="33"/>
      <c r="E19" s="33"/>
      <c r="F19" s="33"/>
      <c r="G19" s="33"/>
      <c r="H19" s="34"/>
    </row>
    <row r="20" spans="1:8" x14ac:dyDescent="0.25">
      <c r="A20" s="38">
        <v>42562</v>
      </c>
      <c r="B20" s="33"/>
      <c r="C20" s="33"/>
      <c r="D20" s="33"/>
      <c r="E20" s="33"/>
      <c r="F20" s="33"/>
      <c r="G20" s="33"/>
      <c r="H20" s="34"/>
    </row>
    <row r="21" spans="1:8" x14ac:dyDescent="0.25">
      <c r="A21" s="38">
        <v>42563</v>
      </c>
      <c r="B21" s="33"/>
      <c r="C21" s="33"/>
      <c r="D21" s="33"/>
      <c r="E21" s="33"/>
      <c r="F21" s="33"/>
      <c r="G21" s="33"/>
      <c r="H21" s="34"/>
    </row>
    <row r="22" spans="1:8" x14ac:dyDescent="0.25">
      <c r="A22" s="38">
        <v>42564</v>
      </c>
      <c r="B22" s="33"/>
      <c r="C22" s="33"/>
      <c r="D22" s="33"/>
      <c r="E22" s="33"/>
      <c r="F22" s="33"/>
      <c r="G22" s="33"/>
      <c r="H22" s="34"/>
    </row>
    <row r="23" spans="1:8" x14ac:dyDescent="0.25">
      <c r="A23" s="38">
        <v>42565</v>
      </c>
      <c r="B23" s="33"/>
      <c r="C23" s="33"/>
      <c r="D23" s="33"/>
      <c r="E23" s="33"/>
      <c r="F23" s="33"/>
      <c r="G23" s="33"/>
      <c r="H23" s="34"/>
    </row>
    <row r="24" spans="1:8" x14ac:dyDescent="0.25">
      <c r="A24" s="38">
        <v>42566</v>
      </c>
      <c r="B24" s="33"/>
      <c r="C24" s="33"/>
      <c r="D24" s="33"/>
      <c r="E24" s="33"/>
      <c r="F24" s="33"/>
      <c r="G24" s="33"/>
      <c r="H24" s="34"/>
    </row>
    <row r="25" spans="1:8" x14ac:dyDescent="0.25">
      <c r="A25" s="38">
        <v>42567</v>
      </c>
      <c r="B25" s="33"/>
      <c r="C25" s="33"/>
      <c r="D25" s="33"/>
      <c r="E25" s="33"/>
      <c r="F25" s="33"/>
      <c r="G25" s="33"/>
      <c r="H25" s="34"/>
    </row>
    <row r="26" spans="1:8" x14ac:dyDescent="0.25">
      <c r="A26" s="38">
        <v>42568</v>
      </c>
      <c r="B26" s="33"/>
      <c r="C26" s="33"/>
      <c r="D26" s="33"/>
      <c r="E26" s="33"/>
      <c r="F26" s="33"/>
      <c r="G26" s="33"/>
      <c r="H26" s="34"/>
    </row>
    <row r="27" spans="1:8" x14ac:dyDescent="0.25">
      <c r="A27" s="38">
        <v>42569</v>
      </c>
      <c r="B27" s="33"/>
      <c r="C27" s="33"/>
      <c r="D27" s="33"/>
      <c r="E27" s="33"/>
      <c r="F27" s="33"/>
      <c r="G27" s="33"/>
      <c r="H27" s="34"/>
    </row>
    <row r="28" spans="1:8" x14ac:dyDescent="0.25">
      <c r="A28" s="38">
        <v>42570</v>
      </c>
      <c r="B28" s="33"/>
      <c r="C28" s="33"/>
      <c r="D28" s="33"/>
      <c r="E28" s="33"/>
      <c r="F28" s="33"/>
      <c r="G28" s="33"/>
      <c r="H28" s="34"/>
    </row>
    <row r="29" spans="1:8" x14ac:dyDescent="0.25">
      <c r="A29" s="38">
        <v>42571</v>
      </c>
      <c r="B29" s="33"/>
      <c r="C29" s="33"/>
      <c r="D29" s="33"/>
      <c r="E29" s="33"/>
      <c r="F29" s="33"/>
      <c r="G29" s="33"/>
      <c r="H29" s="34"/>
    </row>
    <row r="30" spans="1:8" x14ac:dyDescent="0.25">
      <c r="A30" s="38">
        <v>42572</v>
      </c>
      <c r="B30" s="33"/>
      <c r="C30" s="33"/>
      <c r="D30" s="33"/>
      <c r="E30" s="33"/>
      <c r="F30" s="33"/>
      <c r="G30" s="33"/>
      <c r="H30" s="34"/>
    </row>
    <row r="31" spans="1:8" x14ac:dyDescent="0.25">
      <c r="A31" s="38">
        <v>42573</v>
      </c>
      <c r="B31" s="33"/>
      <c r="C31" s="33"/>
      <c r="D31" s="33"/>
      <c r="E31" s="33"/>
      <c r="F31" s="33"/>
      <c r="G31" s="33"/>
      <c r="H31" s="34"/>
    </row>
    <row r="32" spans="1:8" x14ac:dyDescent="0.25">
      <c r="A32" s="38">
        <v>42574</v>
      </c>
      <c r="B32" s="33"/>
      <c r="C32" s="33"/>
      <c r="D32" s="33"/>
      <c r="E32" s="33"/>
      <c r="F32" s="33"/>
      <c r="G32" s="33"/>
      <c r="H32" s="34"/>
    </row>
    <row r="33" spans="1:8" x14ac:dyDescent="0.25">
      <c r="A33" s="38">
        <v>42575</v>
      </c>
      <c r="B33" s="33"/>
      <c r="C33" s="33"/>
      <c r="D33" s="33"/>
      <c r="E33" s="33"/>
      <c r="F33" s="33"/>
      <c r="G33" s="33"/>
      <c r="H33" s="34"/>
    </row>
    <row r="34" spans="1:8" x14ac:dyDescent="0.25">
      <c r="A34" s="38">
        <v>42576</v>
      </c>
      <c r="B34" s="33"/>
      <c r="C34" s="33"/>
      <c r="D34" s="33"/>
      <c r="E34" s="33"/>
      <c r="F34" s="33"/>
      <c r="G34" s="33"/>
      <c r="H34" s="34"/>
    </row>
    <row r="35" spans="1:8" x14ac:dyDescent="0.25">
      <c r="A35" s="38">
        <v>42577</v>
      </c>
      <c r="B35" s="33"/>
      <c r="C35" s="33"/>
      <c r="D35" s="33"/>
      <c r="E35" s="33"/>
      <c r="F35" s="33"/>
      <c r="G35" s="33"/>
      <c r="H35" s="34"/>
    </row>
    <row r="36" spans="1:8" x14ac:dyDescent="0.25">
      <c r="A36" s="38">
        <v>42578</v>
      </c>
      <c r="B36" s="33"/>
      <c r="C36" s="33"/>
      <c r="D36" s="33"/>
      <c r="E36" s="33"/>
      <c r="F36" s="33"/>
      <c r="G36" s="33"/>
      <c r="H36" s="34"/>
    </row>
    <row r="37" spans="1:8" x14ac:dyDescent="0.25">
      <c r="A37" s="38">
        <v>42579</v>
      </c>
      <c r="B37" s="33"/>
      <c r="C37" s="33"/>
      <c r="D37" s="33"/>
      <c r="E37" s="33"/>
      <c r="F37" s="33"/>
      <c r="G37" s="33"/>
      <c r="H37" s="34"/>
    </row>
    <row r="38" spans="1:8" x14ac:dyDescent="0.25">
      <c r="A38" s="38">
        <v>42580</v>
      </c>
      <c r="B38" s="33"/>
      <c r="C38" s="33"/>
      <c r="D38" s="33"/>
      <c r="E38" s="33"/>
      <c r="F38" s="33"/>
      <c r="G38" s="33"/>
      <c r="H38" s="34"/>
    </row>
    <row r="39" spans="1:8" x14ac:dyDescent="0.25">
      <c r="A39" s="38">
        <v>42581</v>
      </c>
      <c r="B39" s="33"/>
      <c r="C39" s="33"/>
      <c r="D39" s="33"/>
      <c r="E39" s="33"/>
      <c r="F39" s="33"/>
      <c r="G39" s="33"/>
      <c r="H39" s="34"/>
    </row>
    <row r="40" spans="1:8" x14ac:dyDescent="0.25">
      <c r="A40" s="38">
        <v>42582</v>
      </c>
      <c r="B40" s="33"/>
      <c r="C40" s="33"/>
      <c r="D40" s="33"/>
      <c r="E40" s="33"/>
      <c r="F40" s="33"/>
      <c r="G40" s="33"/>
      <c r="H40" s="34"/>
    </row>
    <row r="41" spans="1:8" ht="15.75" thickBot="1" x14ac:dyDescent="0.3">
      <c r="A41" s="39"/>
      <c r="B41" s="40"/>
      <c r="C41" s="40"/>
      <c r="D41" s="40"/>
      <c r="E41" s="40"/>
      <c r="F41" s="40"/>
      <c r="G41" s="40"/>
      <c r="H41" s="4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Form</vt:lpstr>
      <vt:lpstr>Example</vt:lpstr>
      <vt:lpstr>Field Form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dnrcinstall</dc:creator>
  <cp:lastModifiedBy>dnrcinstall</cp:lastModifiedBy>
  <cp:lastPrinted>2016-12-27T20:51:05Z</cp:lastPrinted>
  <dcterms:created xsi:type="dcterms:W3CDTF">2016-12-21T17:06:59Z</dcterms:created>
  <dcterms:modified xsi:type="dcterms:W3CDTF">2017-04-07T19:41:42Z</dcterms:modified>
</cp:coreProperties>
</file>